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90" windowWidth="13995" windowHeight="10065" activeTab="0"/>
  </bookViews>
  <sheets>
    <sheet name="外形図 各部名称図" sheetId="1" r:id="rId1"/>
    <sheet name="価格一覧表" sheetId="2" r:id="rId2"/>
  </sheets>
  <definedNames>
    <definedName name="_xlnm.Print_Area" localSheetId="0">'外形図 各部名称図'!$G$1:$S$81</definedName>
  </definedNames>
  <calcPr fullCalcOnLoad="1"/>
</workbook>
</file>

<file path=xl/sharedStrings.xml><?xml version="1.0" encoding="utf-8"?>
<sst xmlns="http://schemas.openxmlformats.org/spreadsheetml/2006/main" count="309" uniqueCount="115">
  <si>
    <t>水位計タイプ</t>
  </si>
  <si>
    <t>ロープ長(m)</t>
  </si>
  <si>
    <t>W(mm)</t>
  </si>
  <si>
    <t>H(mm)</t>
  </si>
  <si>
    <t>D(mm)</t>
  </si>
  <si>
    <t>重さ(kg)</t>
  </si>
  <si>
    <t>TYPE1</t>
  </si>
  <si>
    <t>TYPE2</t>
  </si>
  <si>
    <t>TYPE3</t>
  </si>
  <si>
    <t>TYPE4</t>
  </si>
  <si>
    <t>ALFA WL-TYPE1 価格表</t>
  </si>
  <si>
    <t>SENSOR</t>
  </si>
  <si>
    <t>販売価格(税込)</t>
  </si>
  <si>
    <t>税抜価格</t>
  </si>
  <si>
    <t>ネジ込み専用錘</t>
  </si>
  <si>
    <t>海水仕様</t>
  </si>
  <si>
    <t>送料</t>
  </si>
  <si>
    <t>ALFA WL-TYPE1 (A/B) 30m</t>
  </si>
  <si>
    <t>(A/B)</t>
  </si>
  <si>
    <t>樹脂製</t>
  </si>
  <si>
    <t>○</t>
  </si>
  <si>
    <t>無料</t>
  </si>
  <si>
    <t>ALFA WL-TYPE1 (A/B) 50m</t>
  </si>
  <si>
    <t>ALFA WL-TYPE1 (A/B) 100m</t>
  </si>
  <si>
    <t>(C)</t>
  </si>
  <si>
    <t>×</t>
  </si>
  <si>
    <t>電子音 (ブザー)</t>
  </si>
  <si>
    <t>ALFA WL-TYPE2 価格表</t>
  </si>
  <si>
    <t>ALFA WL-TYPE2 (A/B) 30m</t>
  </si>
  <si>
    <t>ALFA WL-TYPE2 (A/B) 50m</t>
  </si>
  <si>
    <t>ALFA WL-TYPE2 (A/B) 100m</t>
  </si>
  <si>
    <t>電子音 (ブザー)・赤色ランプ点灯 (LED)</t>
  </si>
  <si>
    <t>ALFA WL-TYPE3 価格表</t>
  </si>
  <si>
    <t>ALFA WL-TYPE3 (A/B) 30m</t>
  </si>
  <si>
    <t>ALFA WL-TYPE3 (A/B) 50m</t>
  </si>
  <si>
    <t>ALFA WL-TYPE3 (A/B) 100m</t>
  </si>
  <si>
    <t>電子音 (ブザー)・赤色ランプ点灯 (LED)・デジタル水温計</t>
  </si>
  <si>
    <t>ALFA WL-TYPE4 価格表</t>
  </si>
  <si>
    <t>ALFA WL-TYPE4 (A/B) 150m</t>
  </si>
  <si>
    <t>金属製</t>
  </si>
  <si>
    <t>ALFA WL-TYPE4 (A/B) 200m</t>
  </si>
  <si>
    <t>ALFA WL-TYPE4 (A/B) 300m</t>
  </si>
  <si>
    <t>ALFA WL-TYPE4 (A/B) 400m</t>
  </si>
  <si>
    <r>
      <t xml:space="preserve">WL-TYPE1 </t>
    </r>
    <r>
      <rPr>
        <b/>
        <sz val="8"/>
        <color indexed="63"/>
        <rFont val="ＭＳ Ｐゴシック"/>
        <family val="3"/>
      </rPr>
      <t>シグナル伝達方式</t>
    </r>
  </si>
  <si>
    <r>
      <t xml:space="preserve">WL-TYPE2 </t>
    </r>
    <r>
      <rPr>
        <b/>
        <sz val="8"/>
        <color indexed="63"/>
        <rFont val="ＭＳ Ｐゴシック"/>
        <family val="3"/>
      </rPr>
      <t>シグナル伝達方式</t>
    </r>
  </si>
  <si>
    <r>
      <t xml:space="preserve">WL-TYPE3 </t>
    </r>
    <r>
      <rPr>
        <b/>
        <sz val="8"/>
        <color indexed="63"/>
        <rFont val="ＭＳ Ｐゴシック"/>
        <family val="3"/>
      </rPr>
      <t>シグナル伝達方式</t>
    </r>
  </si>
  <si>
    <r>
      <t xml:space="preserve">WL-TYPE4 </t>
    </r>
    <r>
      <rPr>
        <b/>
        <sz val="8"/>
        <color indexed="63"/>
        <rFont val="ＭＳ Ｐゴシック"/>
        <family val="3"/>
      </rPr>
      <t>シグナル伝達方式</t>
    </r>
  </si>
  <si>
    <t>ﾘｰﾙｹｰｽ</t>
  </si>
  <si>
    <t>ﾘｰﾙｹｰｽ</t>
  </si>
  <si>
    <t>項目／水位計タイプ</t>
  </si>
  <si>
    <t>－</t>
  </si>
  <si>
    <t>▲</t>
  </si>
  <si>
    <t>ALFA ロープ式水位計 WLシリーズ 標準仕様一覧表</t>
  </si>
  <si>
    <t xml:space="preserve"> ▼ 仕様変更もあります。</t>
  </si>
  <si>
    <r>
      <t>　</t>
    </r>
    <r>
      <rPr>
        <sz val="8.5"/>
        <rFont val="Meiryo UI"/>
        <family val="3"/>
      </rPr>
      <t>1</t>
    </r>
    <r>
      <rPr>
        <b/>
        <sz val="8.5"/>
        <rFont val="Meiryo UI"/>
        <family val="3"/>
      </rPr>
      <t>. 水位検出センサー</t>
    </r>
    <r>
      <rPr>
        <sz val="8.5"/>
        <rFont val="Meiryo UI"/>
        <family val="3"/>
      </rPr>
      <t xml:space="preserve"> （A/B/C）ステンレス</t>
    </r>
  </si>
  <si>
    <r>
      <t>　</t>
    </r>
    <r>
      <rPr>
        <sz val="8.5"/>
        <rFont val="Meiryo UI"/>
        <family val="3"/>
      </rPr>
      <t xml:space="preserve">2. </t>
    </r>
    <r>
      <rPr>
        <b/>
        <sz val="8.5"/>
        <rFont val="Meiryo UI"/>
        <family val="3"/>
      </rPr>
      <t>電子ブザー</t>
    </r>
  </si>
  <si>
    <r>
      <t>　</t>
    </r>
    <r>
      <rPr>
        <sz val="8.5"/>
        <rFont val="Meiryo UI"/>
        <family val="3"/>
      </rPr>
      <t xml:space="preserve">3. </t>
    </r>
    <r>
      <rPr>
        <b/>
        <sz val="8.5"/>
        <rFont val="Meiryo UI"/>
        <family val="3"/>
      </rPr>
      <t>赤色ランプ</t>
    </r>
    <r>
      <rPr>
        <sz val="8.5"/>
        <rFont val="Meiryo UI"/>
        <family val="3"/>
      </rPr>
      <t xml:space="preserve"> （赤色LED）</t>
    </r>
  </si>
  <si>
    <r>
      <t>　</t>
    </r>
    <r>
      <rPr>
        <sz val="8.5"/>
        <rFont val="Meiryo UI"/>
        <family val="3"/>
      </rPr>
      <t xml:space="preserve">4. </t>
    </r>
    <r>
      <rPr>
        <b/>
        <sz val="8.5"/>
        <rFont val="Meiryo UI"/>
        <family val="3"/>
      </rPr>
      <t>デジタル水温計</t>
    </r>
    <r>
      <rPr>
        <sz val="8.5"/>
        <rFont val="Meiryo UI"/>
        <family val="3"/>
      </rPr>
      <t xml:space="preserve"> 測定精度【</t>
    </r>
    <r>
      <rPr>
        <b/>
        <sz val="8.5"/>
        <color indexed="10"/>
        <rFont val="Meiryo UI"/>
        <family val="3"/>
      </rPr>
      <t>±1.0～2.0℃</t>
    </r>
    <r>
      <rPr>
        <sz val="8.5"/>
        <rFont val="Meiryo UI"/>
        <family val="3"/>
      </rPr>
      <t>】</t>
    </r>
  </si>
  <si>
    <r>
      <t>　　  測定範囲：【</t>
    </r>
    <r>
      <rPr>
        <b/>
        <sz val="8.5"/>
        <color indexed="10"/>
        <rFont val="Meiryo UI"/>
        <family val="3"/>
      </rPr>
      <t>0℃～+100℃</t>
    </r>
    <r>
      <rPr>
        <sz val="8.5"/>
        <rFont val="Meiryo UI"/>
        <family val="3"/>
      </rPr>
      <t>】(表示は</t>
    </r>
    <r>
      <rPr>
        <b/>
        <sz val="8.5"/>
        <color indexed="10"/>
        <rFont val="Meiryo UI"/>
        <family val="3"/>
      </rPr>
      <t>99.9℃</t>
    </r>
    <r>
      <rPr>
        <sz val="8.5"/>
        <rFont val="Meiryo UI"/>
        <family val="3"/>
      </rPr>
      <t>まで)</t>
    </r>
  </si>
  <si>
    <r>
      <t>　</t>
    </r>
    <r>
      <rPr>
        <sz val="8.5"/>
        <rFont val="Meiryo UI"/>
        <family val="3"/>
      </rPr>
      <t xml:space="preserve">5. </t>
    </r>
    <r>
      <rPr>
        <b/>
        <sz val="8.5"/>
        <rFont val="Meiryo UI"/>
        <family val="3"/>
      </rPr>
      <t>樹脂製リールケース</t>
    </r>
    <r>
      <rPr>
        <sz val="8.5"/>
        <rFont val="Meiryo UI"/>
        <family val="3"/>
      </rPr>
      <t xml:space="preserve"> 30m～100m</t>
    </r>
  </si>
  <si>
    <r>
      <t>　</t>
    </r>
    <r>
      <rPr>
        <sz val="8.5"/>
        <rFont val="Meiryo UI"/>
        <family val="3"/>
      </rPr>
      <t xml:space="preserve">6. </t>
    </r>
    <r>
      <rPr>
        <b/>
        <sz val="8.5"/>
        <rFont val="Meiryo UI"/>
        <family val="3"/>
      </rPr>
      <t>金属製リールケース</t>
    </r>
    <r>
      <rPr>
        <sz val="8.5"/>
        <rFont val="Meiryo UI"/>
        <family val="3"/>
      </rPr>
      <t xml:space="preserve"> 150m以上</t>
    </r>
  </si>
  <si>
    <t>　　  ステンレスワイヤー入り／耐荷重約15kg／直径φ約4.0mm</t>
  </si>
  <si>
    <r>
      <t>　</t>
    </r>
    <r>
      <rPr>
        <sz val="8.5"/>
        <rFont val="Meiryo UI"/>
        <family val="3"/>
      </rPr>
      <t xml:space="preserve">9. </t>
    </r>
    <r>
      <rPr>
        <b/>
        <sz val="8.5"/>
        <rFont val="Meiryo UI"/>
        <family val="3"/>
      </rPr>
      <t>006P乾電池（9V）</t>
    </r>
    <r>
      <rPr>
        <sz val="8.5"/>
        <rFont val="Meiryo UI"/>
        <family val="3"/>
      </rPr>
      <t xml:space="preserve"> 四角い</t>
    </r>
    <r>
      <rPr>
        <b/>
        <sz val="8.5"/>
        <rFont val="Meiryo UI"/>
        <family val="3"/>
      </rPr>
      <t>アルカリ乾電池</t>
    </r>
  </si>
  <si>
    <r>
      <t>　</t>
    </r>
    <r>
      <rPr>
        <sz val="8.5"/>
        <rFont val="Meiryo UI"/>
        <family val="3"/>
      </rPr>
      <t xml:space="preserve">A. </t>
    </r>
    <r>
      <rPr>
        <b/>
        <sz val="8.5"/>
        <rFont val="Meiryo UI"/>
        <family val="3"/>
      </rPr>
      <t>LR44ボタン(水銀)電池</t>
    </r>
    <r>
      <rPr>
        <sz val="8.5"/>
        <rFont val="Meiryo UI"/>
        <family val="3"/>
      </rPr>
      <t xml:space="preserve"> （1.5V）</t>
    </r>
  </si>
  <si>
    <r>
      <t>　</t>
    </r>
    <r>
      <rPr>
        <sz val="8.5"/>
        <rFont val="Meiryo UI"/>
        <family val="3"/>
      </rPr>
      <t xml:space="preserve">B. </t>
    </r>
    <r>
      <rPr>
        <b/>
        <sz val="8.5"/>
        <rFont val="Meiryo UI"/>
        <family val="3"/>
      </rPr>
      <t>ネジ込み専用錘</t>
    </r>
    <r>
      <rPr>
        <sz val="8.5"/>
        <rFont val="Meiryo UI"/>
        <family val="3"/>
      </rPr>
      <t xml:space="preserve"> （A/B）ステンレス</t>
    </r>
  </si>
  <si>
    <r>
      <t>　</t>
    </r>
    <r>
      <rPr>
        <sz val="8.5"/>
        <rFont val="Meiryo UI"/>
        <family val="3"/>
      </rPr>
      <t xml:space="preserve">C. </t>
    </r>
    <r>
      <rPr>
        <b/>
        <sz val="8.5"/>
        <rFont val="Meiryo UI"/>
        <family val="3"/>
      </rPr>
      <t>ボリュームコントローラ</t>
    </r>
    <r>
      <rPr>
        <sz val="8.5"/>
        <rFont val="Meiryo UI"/>
        <family val="3"/>
      </rPr>
      <t xml:space="preserve"> （海水仕様：導電コントロール）</t>
    </r>
  </si>
  <si>
    <t>○：標準装備 、 ▲：オプション  、  【 ±*.*℃ 】温度の精度  、  【 mm 】目盛間隔</t>
  </si>
  <si>
    <t>ALFA ロープ式水位計 WLシリーズ  外形寸法図</t>
  </si>
  <si>
    <t xml:space="preserve"> ▼ 外形寸法表 (参考データです)</t>
  </si>
  <si>
    <r>
      <t>W</t>
    </r>
    <r>
      <rPr>
        <sz val="8.5"/>
        <color indexed="8"/>
        <rFont val="Meiryo UI"/>
        <family val="3"/>
      </rPr>
      <t xml:space="preserve"> : WIDTH (幅)  、  </t>
    </r>
    <r>
      <rPr>
        <b/>
        <sz val="8.5"/>
        <color indexed="8"/>
        <rFont val="Meiryo UI"/>
        <family val="3"/>
      </rPr>
      <t>H</t>
    </r>
    <r>
      <rPr>
        <sz val="8.5"/>
        <color indexed="8"/>
        <rFont val="Meiryo UI"/>
        <family val="3"/>
      </rPr>
      <t xml:space="preserve"> : HEIGHT (高さ)  、 </t>
    </r>
    <r>
      <rPr>
        <b/>
        <sz val="8.5"/>
        <color indexed="8"/>
        <rFont val="Meiryo UI"/>
        <family val="3"/>
      </rPr>
      <t xml:space="preserve"> D</t>
    </r>
    <r>
      <rPr>
        <sz val="8.5"/>
        <color indexed="8"/>
        <rFont val="Meiryo UI"/>
        <family val="3"/>
      </rPr>
      <t xml:space="preserve"> : DEPTH (奥行)</t>
    </r>
  </si>
  <si>
    <t>ALFA ロープ式水位計  WLシリーズ 各部名称図</t>
  </si>
  <si>
    <t xml:space="preserve"> ▼ ロープ式水位計 各部名称（用途）</t>
  </si>
  <si>
    <r>
      <t xml:space="preserve"> (1) </t>
    </r>
    <r>
      <rPr>
        <b/>
        <sz val="8"/>
        <color indexed="8"/>
        <rFont val="Meiryo UI"/>
        <family val="3"/>
      </rPr>
      <t>リールケース</t>
    </r>
    <r>
      <rPr>
        <sz val="8"/>
        <color indexed="8"/>
        <rFont val="Meiryo UI"/>
        <family val="3"/>
      </rPr>
      <t>（樹脂製・金属製）</t>
    </r>
  </si>
  <si>
    <r>
      <t xml:space="preserve"> (2) </t>
    </r>
    <r>
      <rPr>
        <b/>
        <sz val="8"/>
        <color indexed="8"/>
        <rFont val="Meiryo UI"/>
        <family val="3"/>
      </rPr>
      <t>WLキャップ</t>
    </r>
    <r>
      <rPr>
        <sz val="8"/>
        <color indexed="8"/>
        <rFont val="Meiryo UI"/>
        <family val="3"/>
      </rPr>
      <t>（電池交換時に左回しで空けます）</t>
    </r>
  </si>
  <si>
    <r>
      <t xml:space="preserve"> (3) </t>
    </r>
    <r>
      <rPr>
        <b/>
        <sz val="8"/>
        <color indexed="8"/>
        <rFont val="Meiryo UI"/>
        <family val="3"/>
      </rPr>
      <t>ＷＬブザーアンプ部</t>
    </r>
    <r>
      <rPr>
        <sz val="8"/>
        <color indexed="8"/>
        <rFont val="Meiryo UI"/>
        <family val="3"/>
      </rPr>
      <t>（完全防水型）</t>
    </r>
  </si>
  <si>
    <r>
      <t xml:space="preserve"> (4) </t>
    </r>
    <r>
      <rPr>
        <b/>
        <sz val="8"/>
        <color indexed="8"/>
        <rFont val="Meiryo UI"/>
        <family val="3"/>
      </rPr>
      <t>グリップ</t>
    </r>
    <r>
      <rPr>
        <sz val="8"/>
        <color indexed="8"/>
        <rFont val="Meiryo UI"/>
        <family val="3"/>
      </rPr>
      <t>（携行する際の取手）</t>
    </r>
  </si>
  <si>
    <r>
      <t xml:space="preserve"> (5) </t>
    </r>
    <r>
      <rPr>
        <b/>
        <sz val="8"/>
        <color indexed="8"/>
        <rFont val="Meiryo UI"/>
        <family val="3"/>
      </rPr>
      <t>ハンドル</t>
    </r>
    <r>
      <rPr>
        <sz val="8"/>
        <color indexed="8"/>
        <rFont val="Meiryo UI"/>
        <family val="3"/>
      </rPr>
      <t>（ロープ巻き取り用）</t>
    </r>
  </si>
  <si>
    <r>
      <t xml:space="preserve"> (6) </t>
    </r>
    <r>
      <rPr>
        <b/>
        <sz val="8"/>
        <color indexed="8"/>
        <rFont val="Meiryo UI"/>
        <family val="3"/>
      </rPr>
      <t>空転防止ストッパー</t>
    </r>
    <r>
      <rPr>
        <sz val="8"/>
        <color indexed="8"/>
        <rFont val="Meiryo UI"/>
        <family val="3"/>
      </rPr>
      <t>（センサー挿入時の空回り防止）</t>
    </r>
  </si>
  <si>
    <r>
      <t xml:space="preserve"> (7) </t>
    </r>
    <r>
      <rPr>
        <b/>
        <sz val="8"/>
        <color indexed="8"/>
        <rFont val="Meiryo UI"/>
        <family val="3"/>
      </rPr>
      <t>センサーホルダー</t>
    </r>
    <r>
      <rPr>
        <sz val="8"/>
        <color indexed="8"/>
        <rFont val="Meiryo UI"/>
        <family val="3"/>
      </rPr>
      <t>（使用後にセンサー収納するホルダー・水切り）</t>
    </r>
  </si>
  <si>
    <r>
      <t xml:space="preserve"> (8) </t>
    </r>
    <r>
      <rPr>
        <b/>
        <sz val="8"/>
        <color indexed="8"/>
        <rFont val="Meiryo UI"/>
        <family val="3"/>
      </rPr>
      <t>正面側板</t>
    </r>
    <r>
      <rPr>
        <sz val="8"/>
        <color indexed="8"/>
        <rFont val="Meiryo UI"/>
        <family val="3"/>
      </rPr>
      <t>（パネル）</t>
    </r>
  </si>
  <si>
    <r>
      <t xml:space="preserve"> (9) </t>
    </r>
    <r>
      <rPr>
        <b/>
        <sz val="8"/>
        <color indexed="8"/>
        <rFont val="Meiryo UI"/>
        <family val="3"/>
      </rPr>
      <t>背面側板</t>
    </r>
    <r>
      <rPr>
        <sz val="8"/>
        <color indexed="8"/>
        <rFont val="Meiryo UI"/>
        <family val="3"/>
      </rPr>
      <t>（パネル）</t>
    </r>
  </si>
  <si>
    <r>
      <t xml:space="preserve"> (A) </t>
    </r>
    <r>
      <rPr>
        <b/>
        <sz val="8"/>
        <color indexed="8"/>
        <rFont val="Meiryo UI"/>
        <family val="3"/>
      </rPr>
      <t>金属フレーム</t>
    </r>
  </si>
  <si>
    <t>センサー・ロープ長の選び方（参考情報です）</t>
  </si>
  <si>
    <t xml:space="preserve"> ▼ ロープ式水位計センサー（A・B・C）の選び方</t>
  </si>
  <si>
    <t>　(1) 観測場所に障害物が無い井側井戸、河川、湖、ダムなどの測定は</t>
  </si>
  <si>
    <r>
      <t>　　　</t>
    </r>
    <r>
      <rPr>
        <b/>
        <sz val="8"/>
        <color indexed="8"/>
        <rFont val="Meiryo UI"/>
        <family val="3"/>
      </rPr>
      <t xml:space="preserve">Aセンサー </t>
    </r>
    <r>
      <rPr>
        <sz val="8"/>
        <color indexed="8"/>
        <rFont val="Meiryo UI"/>
        <family val="3"/>
      </rPr>
      <t>(直径φ</t>
    </r>
    <r>
      <rPr>
        <b/>
        <sz val="8"/>
        <color indexed="8"/>
        <rFont val="Meiryo UI"/>
        <family val="3"/>
      </rPr>
      <t>20</t>
    </r>
    <r>
      <rPr>
        <sz val="8"/>
        <color indexed="8"/>
        <rFont val="Meiryo UI"/>
        <family val="3"/>
      </rPr>
      <t>mm)を推奨</t>
    </r>
  </si>
  <si>
    <t>　(2) 観測場所に井戸中配管・水中ポンプなどの障害物（狭い観測孔）</t>
  </si>
  <si>
    <t>　　　があるボーリング井戸の測定は、</t>
  </si>
  <si>
    <r>
      <t>　　　</t>
    </r>
    <r>
      <rPr>
        <b/>
        <sz val="8"/>
        <color indexed="8"/>
        <rFont val="Meiryo UI"/>
        <family val="3"/>
      </rPr>
      <t xml:space="preserve">Bセンサー </t>
    </r>
    <r>
      <rPr>
        <sz val="8"/>
        <color indexed="8"/>
        <rFont val="Meiryo UI"/>
        <family val="3"/>
      </rPr>
      <t>(直径φ</t>
    </r>
    <r>
      <rPr>
        <b/>
        <sz val="8"/>
        <color indexed="8"/>
        <rFont val="Meiryo UI"/>
        <family val="3"/>
      </rPr>
      <t>13</t>
    </r>
    <r>
      <rPr>
        <sz val="8"/>
        <color indexed="8"/>
        <rFont val="Meiryo UI"/>
        <family val="3"/>
      </rPr>
      <t>mm)又は</t>
    </r>
  </si>
  <si>
    <r>
      <t>　　　</t>
    </r>
    <r>
      <rPr>
        <b/>
        <sz val="8"/>
        <color indexed="8"/>
        <rFont val="Meiryo UI"/>
        <family val="3"/>
      </rPr>
      <t xml:space="preserve">Cセンサー </t>
    </r>
    <r>
      <rPr>
        <sz val="8"/>
        <color indexed="8"/>
        <rFont val="Meiryo UI"/>
        <family val="3"/>
      </rPr>
      <t>(直径φ</t>
    </r>
    <r>
      <rPr>
        <b/>
        <sz val="8"/>
        <color indexed="8"/>
        <rFont val="Meiryo UI"/>
        <family val="3"/>
      </rPr>
      <t>10</t>
    </r>
    <r>
      <rPr>
        <sz val="8"/>
        <color indexed="8"/>
        <rFont val="Meiryo UI"/>
        <family val="3"/>
      </rPr>
      <t>mm)を推奨</t>
    </r>
  </si>
  <si>
    <t>　(3) 水位計出荷のセンサー選択割合推計（当社調べ）：</t>
  </si>
  <si>
    <t>　　　A(φ20mm)3%、B(φ13mm)95%、C(φ10mm)2%</t>
  </si>
  <si>
    <t xml:space="preserve"> ▼ ロープ式水位計ロープ長（30m・50m・100m）の選び方</t>
  </si>
  <si>
    <t>　(1) 観測場所が特定されているボーリング井戸などの測定は：</t>
  </si>
  <si>
    <r>
      <t>　　　</t>
    </r>
    <r>
      <rPr>
        <b/>
        <sz val="8"/>
        <color indexed="8"/>
        <rFont val="Meiryo UI"/>
        <family val="3"/>
      </rPr>
      <t>30m</t>
    </r>
    <r>
      <rPr>
        <sz val="8"/>
        <color indexed="8"/>
        <rFont val="Meiryo UI"/>
        <family val="3"/>
      </rPr>
      <t>/</t>
    </r>
    <r>
      <rPr>
        <b/>
        <sz val="8"/>
        <color indexed="8"/>
        <rFont val="Meiryo UI"/>
        <family val="3"/>
      </rPr>
      <t>50m</t>
    </r>
    <r>
      <rPr>
        <sz val="8"/>
        <color indexed="8"/>
        <rFont val="Meiryo UI"/>
        <family val="3"/>
      </rPr>
      <t>/</t>
    </r>
    <r>
      <rPr>
        <b/>
        <sz val="8"/>
        <color indexed="8"/>
        <rFont val="Meiryo UI"/>
        <family val="3"/>
      </rPr>
      <t>100m</t>
    </r>
    <r>
      <rPr>
        <sz val="8"/>
        <color indexed="8"/>
        <rFont val="Meiryo UI"/>
        <family val="3"/>
      </rPr>
      <t>から選択</t>
    </r>
  </si>
  <si>
    <t>　(2) 観測場所が不特定多数のボーリング井戸などの水位測定は：</t>
  </si>
  <si>
    <r>
      <t>　　　</t>
    </r>
    <r>
      <rPr>
        <b/>
        <sz val="8"/>
        <color indexed="8"/>
        <rFont val="Meiryo UI"/>
        <family val="3"/>
      </rPr>
      <t>100m</t>
    </r>
    <r>
      <rPr>
        <sz val="8"/>
        <color indexed="8"/>
        <rFont val="Meiryo UI"/>
        <family val="3"/>
      </rPr>
      <t>を推奨します。(深井戸対策)</t>
    </r>
  </si>
  <si>
    <t>　(3) 工損調査などの場合、工事に起因する水脈の遮断も考えられ</t>
  </si>
  <si>
    <t>　　　水位が下がる可能性有。管底の測定は聞き込みによることが多い</t>
  </si>
  <si>
    <r>
      <t>　</t>
    </r>
    <r>
      <rPr>
        <sz val="8.5"/>
        <rFont val="Meiryo UI"/>
        <family val="3"/>
      </rPr>
      <t xml:space="preserve">7. </t>
    </r>
    <r>
      <rPr>
        <b/>
        <sz val="8.5"/>
        <rFont val="Meiryo UI"/>
        <family val="3"/>
      </rPr>
      <t>TYPE1/2/4用丸型ロープ</t>
    </r>
    <r>
      <rPr>
        <sz val="8.5"/>
        <rFont val="Meiryo UI"/>
        <family val="3"/>
      </rPr>
      <t>（最小目盛1cm）</t>
    </r>
    <r>
      <rPr>
        <b/>
        <sz val="8.5"/>
        <rFont val="Meiryo UI"/>
        <family val="3"/>
      </rPr>
      <t>水位</t>
    </r>
  </si>
  <si>
    <r>
      <t>　</t>
    </r>
    <r>
      <rPr>
        <sz val="8.5"/>
        <rFont val="Meiryo UI"/>
        <family val="3"/>
      </rPr>
      <t xml:space="preserve">8. </t>
    </r>
    <r>
      <rPr>
        <b/>
        <sz val="8.5"/>
        <rFont val="Meiryo UI"/>
        <family val="3"/>
      </rPr>
      <t>TYPE3用丸型ロープ</t>
    </r>
    <r>
      <rPr>
        <sz val="8.5"/>
        <rFont val="Meiryo UI"/>
        <family val="3"/>
      </rPr>
      <t>（最小目盛1cm）</t>
    </r>
    <r>
      <rPr>
        <b/>
        <sz val="8.5"/>
        <rFont val="Meiryo UI"/>
        <family val="3"/>
      </rPr>
      <t>水位・水温</t>
    </r>
  </si>
  <si>
    <t>(C)</t>
  </si>
  <si>
    <t>ALFA WL-TYPE1 (C) 30m</t>
  </si>
  <si>
    <t>ALFA WL-TYPE1 (C) 50m</t>
  </si>
  <si>
    <t>ALFA WL-TYPE1 (C) 100m</t>
  </si>
  <si>
    <t>ALFA WL-TYPE2 (C) 30m</t>
  </si>
  <si>
    <t>ALFA WL-TYPE2 (C) 50m</t>
  </si>
  <si>
    <t>ALFA WL-TYPE2 (C) 100m</t>
  </si>
  <si>
    <t>ALFA WL-TYPE3 (C) 30m</t>
  </si>
  <si>
    <t>ALFA WL-TYPE3 (C) 50m</t>
  </si>
  <si>
    <t>ALFA WL-TYPE3 (C) 100m</t>
  </si>
  <si>
    <t>ALFA WL-TYPE4 (C) 150m</t>
  </si>
  <si>
    <t>ALFA WL-TYPE4 (C) 200m</t>
  </si>
  <si>
    <t>ALFA WL-TYPE4 (C) 300m</t>
  </si>
  <si>
    <t>ALFA WL-TYPE4 (C) 400m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</si>
</sst>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\-#,##0\ "/>
    <numFmt numFmtId="181" formatCode="&quot;¥&quot;###,000\ "/>
    <numFmt numFmtId="182" formatCode="\ ###"/>
    <numFmt numFmtId="183" formatCode="#,##0_ ;[Red]\-#,##0\ "/>
    <numFmt numFmtId="184" formatCode="&quot;¥&quot;#,##0;[Red]&quot;¥&quot;\-#,##0\ \ \ "/>
    <numFmt numFmtId="185" formatCode="0.0_ "/>
  </numFmts>
  <fonts count="74">
    <font>
      <sz val="11"/>
      <name val="ＭＳ Ｐゴシック"/>
      <family val="3"/>
    </font>
    <font>
      <sz val="10"/>
      <color indexed="63"/>
      <name val="Meiryo UI"/>
      <family val="3"/>
    </font>
    <font>
      <sz val="11"/>
      <color indexed="63"/>
      <name val="Meiryo UI"/>
      <family val="3"/>
    </font>
    <font>
      <sz val="6"/>
      <name val="ＭＳ Ｐゴシック"/>
      <family val="3"/>
    </font>
    <font>
      <b/>
      <sz val="10"/>
      <color indexed="63"/>
      <name val="Meiryo UI"/>
      <family val="3"/>
    </font>
    <font>
      <u val="single"/>
      <sz val="11"/>
      <color indexed="12"/>
      <name val="ＭＳ Ｐゴシック"/>
      <family val="3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sz val="10"/>
      <name val="ＭＳ Ｐゴシック"/>
      <family val="3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ＭＳ Ｐゴシック"/>
      <family val="3"/>
    </font>
    <font>
      <sz val="7"/>
      <color indexed="63"/>
      <name val="Verdana"/>
      <family val="2"/>
    </font>
    <font>
      <sz val="7"/>
      <color indexed="63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6"/>
      <name val="ＭＳ Ｐゴシック"/>
      <family val="3"/>
    </font>
    <font>
      <b/>
      <sz val="9"/>
      <color indexed="9"/>
      <name val="Meiryo UI"/>
      <family val="3"/>
    </font>
    <font>
      <b/>
      <sz val="8"/>
      <color indexed="9"/>
      <name val="Meiryo UI"/>
      <family val="3"/>
    </font>
    <font>
      <b/>
      <sz val="9"/>
      <color indexed="63"/>
      <name val="Meiryo UI"/>
      <family val="3"/>
    </font>
    <font>
      <b/>
      <sz val="9"/>
      <name val="Meiryo UI"/>
      <family val="3"/>
    </font>
    <font>
      <sz val="8.5"/>
      <name val="Meiryo UI"/>
      <family val="3"/>
    </font>
    <font>
      <b/>
      <sz val="8.5"/>
      <name val="Meiryo UI"/>
      <family val="3"/>
    </font>
    <font>
      <b/>
      <sz val="10"/>
      <name val="Meiryo UI"/>
      <family val="3"/>
    </font>
    <font>
      <b/>
      <sz val="9.5"/>
      <color indexed="9"/>
      <name val="Meiryo UI"/>
      <family val="3"/>
    </font>
    <font>
      <sz val="10"/>
      <name val="Meiryo UI"/>
      <family val="3"/>
    </font>
    <font>
      <b/>
      <sz val="8.5"/>
      <color indexed="10"/>
      <name val="Meiryo UI"/>
      <family val="3"/>
    </font>
    <font>
      <sz val="9.5"/>
      <color indexed="63"/>
      <name val="Meiryo UI"/>
      <family val="3"/>
    </font>
    <font>
      <sz val="10"/>
      <color indexed="9"/>
      <name val="Meiryo UI"/>
      <family val="3"/>
    </font>
    <font>
      <sz val="6.5"/>
      <color indexed="8"/>
      <name val="Meiryo UI"/>
      <family val="3"/>
    </font>
    <font>
      <sz val="7"/>
      <color indexed="8"/>
      <name val="Meiryo UI"/>
      <family val="3"/>
    </font>
    <font>
      <b/>
      <sz val="9"/>
      <color indexed="8"/>
      <name val="Meiryo UI"/>
      <family val="3"/>
    </font>
    <font>
      <sz val="9"/>
      <color indexed="8"/>
      <name val="Meiryo UI"/>
      <family val="3"/>
    </font>
    <font>
      <sz val="8.5"/>
      <color indexed="8"/>
      <name val="Meiryo UI"/>
      <family val="3"/>
    </font>
    <font>
      <b/>
      <sz val="8.5"/>
      <color indexed="8"/>
      <name val="Meiryo UI"/>
      <family val="3"/>
    </font>
    <font>
      <b/>
      <sz val="8"/>
      <color indexed="8"/>
      <name val="Meiryo UI"/>
      <family val="3"/>
    </font>
    <font>
      <sz val="8"/>
      <color indexed="8"/>
      <name val="Meiryo UI"/>
      <family val="3"/>
    </font>
    <font>
      <u val="single"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7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6" fontId="10" fillId="34" borderId="12" xfId="0" applyNumberFormat="1" applyFont="1" applyFill="1" applyBorder="1" applyAlignment="1">
      <alignment horizontal="right" vertical="center" wrapText="1"/>
    </xf>
    <xf numFmtId="6" fontId="9" fillId="34" borderId="12" xfId="0" applyNumberFormat="1" applyFont="1" applyFill="1" applyBorder="1" applyAlignment="1">
      <alignment horizontal="righ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180" fontId="10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34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9" fillId="34" borderId="0" xfId="44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6" fontId="27" fillId="35" borderId="15" xfId="59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38" fillId="34" borderId="15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185" fontId="34" fillId="34" borderId="15" xfId="0" applyNumberFormat="1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44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ALFA_CATALOG.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24</xdr:row>
      <xdr:rowOff>180975</xdr:rowOff>
    </xdr:from>
    <xdr:to>
      <xdr:col>6</xdr:col>
      <xdr:colOff>3381375</xdr:colOff>
      <xdr:row>37</xdr:row>
      <xdr:rowOff>228600</xdr:rowOff>
    </xdr:to>
    <xdr:pic>
      <xdr:nvPicPr>
        <xdr:cNvPr id="1" name="Picture 1" descr="alfa_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267450"/>
          <a:ext cx="329565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45</xdr:row>
      <xdr:rowOff>66675</xdr:rowOff>
    </xdr:from>
    <xdr:to>
      <xdr:col>6</xdr:col>
      <xdr:colOff>3057525</xdr:colOff>
      <xdr:row>54</xdr:row>
      <xdr:rowOff>171450</xdr:rowOff>
    </xdr:to>
    <xdr:pic>
      <xdr:nvPicPr>
        <xdr:cNvPr id="2" name="Picture 2" descr="alfa_na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1382375"/>
          <a:ext cx="2686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66</xdr:row>
      <xdr:rowOff>85725</xdr:rowOff>
    </xdr:from>
    <xdr:to>
      <xdr:col>6</xdr:col>
      <xdr:colOff>3371850</xdr:colOff>
      <xdr:row>76</xdr:row>
      <xdr:rowOff>200025</xdr:rowOff>
    </xdr:to>
    <xdr:pic>
      <xdr:nvPicPr>
        <xdr:cNvPr id="3" name="Picture 3" descr="sensor_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7145000"/>
          <a:ext cx="32861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pic>
      <xdr:nvPicPr>
        <xdr:cNvPr id="4" name="Picture 4" descr="drea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20526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80</xdr:row>
      <xdr:rowOff>0</xdr:rowOff>
    </xdr:from>
    <xdr:ext cx="9525" cy="0"/>
    <xdr:sp>
      <xdr:nvSpPr>
        <xdr:cNvPr id="5" name="AutoShape 5" descr="ALFA_WL-PRODUCT"/>
        <xdr:cNvSpPr>
          <a:spLocks noChangeAspect="1"/>
        </xdr:cNvSpPr>
      </xdr:nvSpPr>
      <xdr:spPr>
        <a:xfrm>
          <a:off x="4629150" y="205263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38100</xdr:colOff>
      <xdr:row>80</xdr:row>
      <xdr:rowOff>0</xdr:rowOff>
    </xdr:from>
    <xdr:ext cx="9525" cy="0"/>
    <xdr:sp>
      <xdr:nvSpPr>
        <xdr:cNvPr id="6" name="AutoShape 6" descr="access"/>
        <xdr:cNvSpPr>
          <a:spLocks noChangeAspect="1"/>
        </xdr:cNvSpPr>
      </xdr:nvSpPr>
      <xdr:spPr>
        <a:xfrm>
          <a:off x="4648200" y="205263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6</xdr:col>
      <xdr:colOff>419100</xdr:colOff>
      <xdr:row>55</xdr:row>
      <xdr:rowOff>114300</xdr:rowOff>
    </xdr:from>
    <xdr:to>
      <xdr:col>6</xdr:col>
      <xdr:colOff>3067050</xdr:colOff>
      <xdr:row>62</xdr:row>
      <xdr:rowOff>171450</xdr:rowOff>
    </xdr:to>
    <xdr:pic>
      <xdr:nvPicPr>
        <xdr:cNvPr id="7" name="Picture 7" descr="alfa_name_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14192250"/>
          <a:ext cx="26479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55</xdr:row>
      <xdr:rowOff>114300</xdr:rowOff>
    </xdr:from>
    <xdr:to>
      <xdr:col>18</xdr:col>
      <xdr:colOff>47625</xdr:colOff>
      <xdr:row>62</xdr:row>
      <xdr:rowOff>180975</xdr:rowOff>
    </xdr:to>
    <xdr:pic>
      <xdr:nvPicPr>
        <xdr:cNvPr id="8" name="Picture 8" descr="alfa_name_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39150" y="14192250"/>
          <a:ext cx="26574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81"/>
  <sheetViews>
    <sheetView tabSelected="1" view="pageBreakPreview" zoomScale="130" zoomScaleNormal="115" zoomScaleSheetLayoutView="130" zoomScalePageLayoutView="0" workbookViewId="0" topLeftCell="F1">
      <selection activeCell="G1" sqref="G1"/>
    </sheetView>
  </sheetViews>
  <sheetFormatPr defaultColWidth="9.00390625" defaultRowHeight="19.5" customHeight="1"/>
  <cols>
    <col min="1" max="2" width="9.00390625" style="11" customWidth="1"/>
    <col min="3" max="6" width="10.625" style="11" customWidth="1"/>
    <col min="7" max="7" width="44.625" style="11" customWidth="1"/>
    <col min="8" max="19" width="3.625" style="11" customWidth="1"/>
    <col min="20" max="22" width="10.625" style="11" customWidth="1"/>
    <col min="23" max="16384" width="9.00390625" style="11" customWidth="1"/>
  </cols>
  <sheetData>
    <row r="1" spans="7:19" ht="19.5" customHeight="1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7:19" ht="19.5" customHeight="1"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3:19" ht="19.5" customHeight="1">
      <c r="C3" s="13"/>
      <c r="D3" s="13"/>
      <c r="E3" s="13"/>
      <c r="G3" s="14" t="s">
        <v>52</v>
      </c>
      <c r="H3" s="47" t="s">
        <v>53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3:19" ht="21.75" customHeight="1">
      <c r="C4" s="15"/>
      <c r="D4" s="15"/>
      <c r="E4" s="15"/>
      <c r="G4" s="16" t="s">
        <v>49</v>
      </c>
      <c r="H4" s="43" t="s">
        <v>6</v>
      </c>
      <c r="I4" s="43"/>
      <c r="J4" s="43"/>
      <c r="K4" s="43" t="s">
        <v>7</v>
      </c>
      <c r="L4" s="43"/>
      <c r="M4" s="43"/>
      <c r="N4" s="43" t="s">
        <v>8</v>
      </c>
      <c r="O4" s="43"/>
      <c r="P4" s="43"/>
      <c r="Q4" s="43" t="s">
        <v>9</v>
      </c>
      <c r="R4" s="43"/>
      <c r="S4" s="43"/>
    </row>
    <row r="5" spans="3:19" ht="21.75" customHeight="1">
      <c r="C5" s="17"/>
      <c r="D5" s="17"/>
      <c r="E5" s="17"/>
      <c r="G5" s="18" t="s">
        <v>54</v>
      </c>
      <c r="H5" s="39" t="s">
        <v>20</v>
      </c>
      <c r="I5" s="39"/>
      <c r="J5" s="39"/>
      <c r="K5" s="39" t="s">
        <v>20</v>
      </c>
      <c r="L5" s="39"/>
      <c r="M5" s="39"/>
      <c r="N5" s="39" t="s">
        <v>20</v>
      </c>
      <c r="O5" s="39"/>
      <c r="P5" s="39"/>
      <c r="Q5" s="39" t="s">
        <v>20</v>
      </c>
      <c r="R5" s="39"/>
      <c r="S5" s="39"/>
    </row>
    <row r="6" spans="3:19" ht="21.75" customHeight="1">
      <c r="C6" s="17"/>
      <c r="D6" s="17"/>
      <c r="E6" s="17"/>
      <c r="G6" s="18" t="s">
        <v>55</v>
      </c>
      <c r="H6" s="39" t="s">
        <v>20</v>
      </c>
      <c r="I6" s="39"/>
      <c r="J6" s="39"/>
      <c r="K6" s="39" t="s">
        <v>20</v>
      </c>
      <c r="L6" s="39"/>
      <c r="M6" s="39"/>
      <c r="N6" s="39" t="s">
        <v>20</v>
      </c>
      <c r="O6" s="39"/>
      <c r="P6" s="39"/>
      <c r="Q6" s="39" t="s">
        <v>20</v>
      </c>
      <c r="R6" s="39"/>
      <c r="S6" s="39"/>
    </row>
    <row r="7" spans="3:19" ht="21.75" customHeight="1">
      <c r="C7" s="19"/>
      <c r="D7" s="20"/>
      <c r="E7" s="20"/>
      <c r="G7" s="18" t="s">
        <v>56</v>
      </c>
      <c r="H7" s="40" t="s">
        <v>50</v>
      </c>
      <c r="I7" s="40"/>
      <c r="J7" s="40"/>
      <c r="K7" s="39" t="s">
        <v>20</v>
      </c>
      <c r="L7" s="39"/>
      <c r="M7" s="39"/>
      <c r="N7" s="39" t="s">
        <v>20</v>
      </c>
      <c r="O7" s="39"/>
      <c r="P7" s="39"/>
      <c r="Q7" s="39" t="s">
        <v>51</v>
      </c>
      <c r="R7" s="39"/>
      <c r="S7" s="39"/>
    </row>
    <row r="8" spans="3:19" ht="16.5" customHeight="1">
      <c r="C8" s="21"/>
      <c r="D8" s="21"/>
      <c r="E8" s="21"/>
      <c r="G8" s="22" t="s">
        <v>57</v>
      </c>
      <c r="H8" s="40" t="s">
        <v>50</v>
      </c>
      <c r="I8" s="40"/>
      <c r="J8" s="40"/>
      <c r="K8" s="44" t="s">
        <v>50</v>
      </c>
      <c r="L8" s="44"/>
      <c r="M8" s="44"/>
      <c r="N8" s="39" t="s">
        <v>20</v>
      </c>
      <c r="O8" s="39"/>
      <c r="P8" s="39"/>
      <c r="Q8" s="40" t="s">
        <v>50</v>
      </c>
      <c r="R8" s="40"/>
      <c r="S8" s="40"/>
    </row>
    <row r="9" spans="3:19" ht="16.5" customHeight="1">
      <c r="C9" s="23"/>
      <c r="D9" s="23"/>
      <c r="E9" s="23"/>
      <c r="G9" s="24" t="s">
        <v>58</v>
      </c>
      <c r="H9" s="40"/>
      <c r="I9" s="40"/>
      <c r="J9" s="40"/>
      <c r="K9" s="44"/>
      <c r="L9" s="44"/>
      <c r="M9" s="44"/>
      <c r="N9" s="39"/>
      <c r="O9" s="39"/>
      <c r="P9" s="39"/>
      <c r="Q9" s="40"/>
      <c r="R9" s="40"/>
      <c r="S9" s="40"/>
    </row>
    <row r="10" spans="3:19" ht="21.75" customHeight="1">
      <c r="C10" s="20"/>
      <c r="D10" s="20"/>
      <c r="E10" s="20"/>
      <c r="G10" s="18" t="s">
        <v>59</v>
      </c>
      <c r="H10" s="39" t="s">
        <v>20</v>
      </c>
      <c r="I10" s="39"/>
      <c r="J10" s="39"/>
      <c r="K10" s="39" t="s">
        <v>20</v>
      </c>
      <c r="L10" s="39"/>
      <c r="M10" s="39"/>
      <c r="N10" s="39" t="s">
        <v>20</v>
      </c>
      <c r="O10" s="39"/>
      <c r="P10" s="39"/>
      <c r="Q10" s="40" t="s">
        <v>50</v>
      </c>
      <c r="R10" s="40"/>
      <c r="S10" s="40"/>
    </row>
    <row r="11" spans="3:19" ht="21.75" customHeight="1">
      <c r="C11" s="20"/>
      <c r="D11" s="20"/>
      <c r="E11" s="20"/>
      <c r="G11" s="18" t="s">
        <v>60</v>
      </c>
      <c r="H11" s="39" t="s">
        <v>20</v>
      </c>
      <c r="I11" s="39"/>
      <c r="J11" s="39"/>
      <c r="K11" s="39" t="s">
        <v>20</v>
      </c>
      <c r="L11" s="39"/>
      <c r="M11" s="39"/>
      <c r="N11" s="39" t="s">
        <v>20</v>
      </c>
      <c r="O11" s="39"/>
      <c r="P11" s="39"/>
      <c r="Q11" s="39" t="s">
        <v>20</v>
      </c>
      <c r="R11" s="39"/>
      <c r="S11" s="39"/>
    </row>
    <row r="12" spans="3:19" ht="16.5" customHeight="1">
      <c r="C12" s="20"/>
      <c r="D12" s="20"/>
      <c r="E12" s="20"/>
      <c r="G12" s="22" t="s">
        <v>99</v>
      </c>
      <c r="H12" s="39" t="s">
        <v>20</v>
      </c>
      <c r="I12" s="39"/>
      <c r="J12" s="39"/>
      <c r="K12" s="39" t="s">
        <v>20</v>
      </c>
      <c r="L12" s="39"/>
      <c r="M12" s="39"/>
      <c r="N12" s="40" t="s">
        <v>50</v>
      </c>
      <c r="O12" s="40"/>
      <c r="P12" s="40"/>
      <c r="Q12" s="39" t="s">
        <v>20</v>
      </c>
      <c r="R12" s="39"/>
      <c r="S12" s="39"/>
    </row>
    <row r="13" spans="3:19" ht="16.5" customHeight="1">
      <c r="C13" s="25"/>
      <c r="D13" s="17"/>
      <c r="E13" s="17"/>
      <c r="G13" s="24" t="s">
        <v>61</v>
      </c>
      <c r="H13" s="39"/>
      <c r="I13" s="39"/>
      <c r="J13" s="39"/>
      <c r="K13" s="39"/>
      <c r="L13" s="39"/>
      <c r="M13" s="39"/>
      <c r="N13" s="40"/>
      <c r="O13" s="40"/>
      <c r="P13" s="40"/>
      <c r="Q13" s="39"/>
      <c r="R13" s="39"/>
      <c r="S13" s="39"/>
    </row>
    <row r="14" spans="3:19" ht="16.5" customHeight="1">
      <c r="C14" s="19"/>
      <c r="D14" s="20"/>
      <c r="E14" s="20"/>
      <c r="G14" s="22" t="s">
        <v>100</v>
      </c>
      <c r="H14" s="40" t="s">
        <v>50</v>
      </c>
      <c r="I14" s="40"/>
      <c r="J14" s="40"/>
      <c r="K14" s="44" t="s">
        <v>50</v>
      </c>
      <c r="L14" s="44"/>
      <c r="M14" s="44"/>
      <c r="N14" s="39" t="s">
        <v>20</v>
      </c>
      <c r="O14" s="39"/>
      <c r="P14" s="39"/>
      <c r="Q14" s="44" t="s">
        <v>50</v>
      </c>
      <c r="R14" s="44"/>
      <c r="S14" s="44"/>
    </row>
    <row r="15" spans="3:19" ht="16.5" customHeight="1">
      <c r="C15" s="19"/>
      <c r="D15" s="20"/>
      <c r="E15" s="20"/>
      <c r="G15" s="24" t="s">
        <v>61</v>
      </c>
      <c r="H15" s="40"/>
      <c r="I15" s="40"/>
      <c r="J15" s="40"/>
      <c r="K15" s="44"/>
      <c r="L15" s="44"/>
      <c r="M15" s="44"/>
      <c r="N15" s="39"/>
      <c r="O15" s="39"/>
      <c r="P15" s="39"/>
      <c r="Q15" s="44"/>
      <c r="R15" s="44"/>
      <c r="S15" s="44"/>
    </row>
    <row r="16" spans="3:19" ht="21.75" customHeight="1">
      <c r="C16" s="19"/>
      <c r="D16" s="20"/>
      <c r="E16" s="20"/>
      <c r="G16" s="18" t="s">
        <v>62</v>
      </c>
      <c r="H16" s="39" t="s">
        <v>20</v>
      </c>
      <c r="I16" s="39"/>
      <c r="J16" s="39"/>
      <c r="K16" s="39" t="s">
        <v>20</v>
      </c>
      <c r="L16" s="39"/>
      <c r="M16" s="39"/>
      <c r="N16" s="39" t="s">
        <v>20</v>
      </c>
      <c r="O16" s="39"/>
      <c r="P16" s="39"/>
      <c r="Q16" s="39" t="s">
        <v>20</v>
      </c>
      <c r="R16" s="39"/>
      <c r="S16" s="39"/>
    </row>
    <row r="17" spans="3:19" ht="21.75" customHeight="1">
      <c r="C17" s="26"/>
      <c r="D17" s="17"/>
      <c r="E17" s="17"/>
      <c r="G17" s="18" t="s">
        <v>63</v>
      </c>
      <c r="H17" s="40" t="s">
        <v>50</v>
      </c>
      <c r="I17" s="40"/>
      <c r="J17" s="40"/>
      <c r="K17" s="40" t="s">
        <v>50</v>
      </c>
      <c r="L17" s="40"/>
      <c r="M17" s="40"/>
      <c r="N17" s="39" t="s">
        <v>20</v>
      </c>
      <c r="O17" s="39"/>
      <c r="P17" s="39"/>
      <c r="Q17" s="40" t="s">
        <v>50</v>
      </c>
      <c r="R17" s="40"/>
      <c r="S17" s="40"/>
    </row>
    <row r="18" spans="3:19" ht="21.75" customHeight="1">
      <c r="C18" s="19"/>
      <c r="D18" s="20"/>
      <c r="E18" s="20"/>
      <c r="G18" s="18" t="s">
        <v>64</v>
      </c>
      <c r="H18" s="39" t="s">
        <v>51</v>
      </c>
      <c r="I18" s="39"/>
      <c r="J18" s="39"/>
      <c r="K18" s="39" t="s">
        <v>51</v>
      </c>
      <c r="L18" s="39"/>
      <c r="M18" s="39"/>
      <c r="N18" s="39" t="s">
        <v>51</v>
      </c>
      <c r="O18" s="39"/>
      <c r="P18" s="39"/>
      <c r="Q18" s="39" t="s">
        <v>51</v>
      </c>
      <c r="R18" s="39"/>
      <c r="S18" s="39"/>
    </row>
    <row r="19" spans="3:19" ht="21.75" customHeight="1">
      <c r="C19" s="21"/>
      <c r="D19" s="21"/>
      <c r="E19" s="21"/>
      <c r="G19" s="18" t="s">
        <v>65</v>
      </c>
      <c r="H19" s="39" t="s">
        <v>51</v>
      </c>
      <c r="I19" s="39"/>
      <c r="J19" s="39"/>
      <c r="K19" s="39" t="s">
        <v>51</v>
      </c>
      <c r="L19" s="39"/>
      <c r="M19" s="39"/>
      <c r="N19" s="39" t="s">
        <v>51</v>
      </c>
      <c r="O19" s="39"/>
      <c r="P19" s="39"/>
      <c r="Q19" s="39" t="s">
        <v>51</v>
      </c>
      <c r="R19" s="39"/>
      <c r="S19" s="39"/>
    </row>
    <row r="20" spans="3:19" ht="21.75" customHeight="1">
      <c r="C20" s="23"/>
      <c r="D20" s="23"/>
      <c r="E20" s="23"/>
      <c r="G20" s="51" t="s">
        <v>66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3:19" ht="21.75" customHeight="1">
      <c r="C21" s="23"/>
      <c r="D21" s="23"/>
      <c r="E21" s="2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3:19" ht="21.75" customHeight="1">
      <c r="C22" s="23"/>
      <c r="D22" s="23"/>
      <c r="E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3:7" ht="19.5" customHeight="1">
      <c r="C23" s="20"/>
      <c r="D23" s="20"/>
      <c r="E23" s="20"/>
      <c r="G23" s="28"/>
    </row>
    <row r="24" spans="3:19" ht="19.5" customHeight="1">
      <c r="C24" s="20"/>
      <c r="D24" s="20"/>
      <c r="E24" s="20"/>
      <c r="G24" s="29" t="s">
        <v>67</v>
      </c>
      <c r="H24" s="49" t="s">
        <v>68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3:19" ht="19.5" customHeight="1">
      <c r="C25" s="17"/>
      <c r="D25" s="17"/>
      <c r="E25" s="17"/>
      <c r="G25" s="46"/>
      <c r="H25" s="50" t="s">
        <v>0</v>
      </c>
      <c r="I25" s="50"/>
      <c r="J25" s="50" t="s">
        <v>1</v>
      </c>
      <c r="K25" s="50"/>
      <c r="L25" s="42" t="s">
        <v>2</v>
      </c>
      <c r="M25" s="42"/>
      <c r="N25" s="42" t="s">
        <v>3</v>
      </c>
      <c r="O25" s="42"/>
      <c r="P25" s="42" t="s">
        <v>4</v>
      </c>
      <c r="Q25" s="42"/>
      <c r="R25" s="42" t="s">
        <v>5</v>
      </c>
      <c r="S25" s="42"/>
    </row>
    <row r="26" spans="3:19" ht="19.5" customHeight="1">
      <c r="C26" s="15"/>
      <c r="D26" s="15"/>
      <c r="E26" s="15"/>
      <c r="G26" s="46"/>
      <c r="H26" s="45" t="s">
        <v>6</v>
      </c>
      <c r="I26" s="45"/>
      <c r="J26" s="45">
        <v>30</v>
      </c>
      <c r="K26" s="45"/>
      <c r="L26" s="41">
        <v>190</v>
      </c>
      <c r="M26" s="41"/>
      <c r="N26" s="41">
        <v>260</v>
      </c>
      <c r="O26" s="41"/>
      <c r="P26" s="41">
        <v>150</v>
      </c>
      <c r="Q26" s="41"/>
      <c r="R26" s="41">
        <v>1.5</v>
      </c>
      <c r="S26" s="41"/>
    </row>
    <row r="27" spans="3:19" ht="19.5" customHeight="1">
      <c r="C27" s="15"/>
      <c r="D27" s="15"/>
      <c r="E27" s="15"/>
      <c r="G27" s="46"/>
      <c r="H27" s="45"/>
      <c r="I27" s="45"/>
      <c r="J27" s="45">
        <v>50</v>
      </c>
      <c r="K27" s="45"/>
      <c r="L27" s="41">
        <v>190</v>
      </c>
      <c r="M27" s="41"/>
      <c r="N27" s="41">
        <v>260</v>
      </c>
      <c r="O27" s="41"/>
      <c r="P27" s="41">
        <v>150</v>
      </c>
      <c r="Q27" s="41"/>
      <c r="R27" s="41">
        <v>1.8</v>
      </c>
      <c r="S27" s="41"/>
    </row>
    <row r="28" spans="3:19" ht="19.5" customHeight="1">
      <c r="C28" s="17"/>
      <c r="D28" s="17"/>
      <c r="E28" s="17"/>
      <c r="G28" s="46"/>
      <c r="H28" s="45"/>
      <c r="I28" s="45"/>
      <c r="J28" s="45">
        <v>100</v>
      </c>
      <c r="K28" s="45"/>
      <c r="L28" s="41">
        <v>190</v>
      </c>
      <c r="M28" s="41"/>
      <c r="N28" s="41">
        <v>260</v>
      </c>
      <c r="O28" s="41"/>
      <c r="P28" s="41">
        <v>170</v>
      </c>
      <c r="Q28" s="41"/>
      <c r="R28" s="41">
        <v>2.6</v>
      </c>
      <c r="S28" s="41"/>
    </row>
    <row r="29" spans="7:19" ht="19.5" customHeight="1">
      <c r="G29" s="46"/>
      <c r="H29" s="45" t="s">
        <v>7</v>
      </c>
      <c r="I29" s="45"/>
      <c r="J29" s="45">
        <v>30</v>
      </c>
      <c r="K29" s="45"/>
      <c r="L29" s="41">
        <v>190</v>
      </c>
      <c r="M29" s="41"/>
      <c r="N29" s="41">
        <v>260</v>
      </c>
      <c r="O29" s="41"/>
      <c r="P29" s="41">
        <v>150</v>
      </c>
      <c r="Q29" s="41"/>
      <c r="R29" s="41">
        <v>1.5</v>
      </c>
      <c r="S29" s="41"/>
    </row>
    <row r="30" spans="7:19" ht="19.5" customHeight="1">
      <c r="G30" s="46"/>
      <c r="H30" s="45"/>
      <c r="I30" s="45"/>
      <c r="J30" s="45">
        <v>50</v>
      </c>
      <c r="K30" s="45"/>
      <c r="L30" s="41">
        <v>190</v>
      </c>
      <c r="M30" s="41"/>
      <c r="N30" s="41">
        <v>260</v>
      </c>
      <c r="O30" s="41"/>
      <c r="P30" s="41">
        <v>150</v>
      </c>
      <c r="Q30" s="41"/>
      <c r="R30" s="41">
        <v>1.8</v>
      </c>
      <c r="S30" s="41"/>
    </row>
    <row r="31" spans="7:19" ht="19.5" customHeight="1">
      <c r="G31" s="46"/>
      <c r="H31" s="45"/>
      <c r="I31" s="45"/>
      <c r="J31" s="45">
        <v>100</v>
      </c>
      <c r="K31" s="45"/>
      <c r="L31" s="41">
        <v>190</v>
      </c>
      <c r="M31" s="41"/>
      <c r="N31" s="41">
        <v>260</v>
      </c>
      <c r="O31" s="41"/>
      <c r="P31" s="41">
        <v>170</v>
      </c>
      <c r="Q31" s="41"/>
      <c r="R31" s="41">
        <v>2.6</v>
      </c>
      <c r="S31" s="41"/>
    </row>
    <row r="32" spans="7:19" ht="19.5" customHeight="1">
      <c r="G32" s="46"/>
      <c r="H32" s="45"/>
      <c r="I32" s="45"/>
      <c r="J32" s="45">
        <v>150</v>
      </c>
      <c r="K32" s="45"/>
      <c r="L32" s="41">
        <v>250</v>
      </c>
      <c r="M32" s="41"/>
      <c r="N32" s="41">
        <v>320</v>
      </c>
      <c r="O32" s="41"/>
      <c r="P32" s="41">
        <v>190</v>
      </c>
      <c r="Q32" s="41"/>
      <c r="R32" s="52">
        <v>4</v>
      </c>
      <c r="S32" s="52"/>
    </row>
    <row r="33" spans="7:19" ht="19.5" customHeight="1">
      <c r="G33" s="46"/>
      <c r="H33" s="45" t="s">
        <v>8</v>
      </c>
      <c r="I33" s="45"/>
      <c r="J33" s="45">
        <v>30</v>
      </c>
      <c r="K33" s="45"/>
      <c r="L33" s="41">
        <v>190</v>
      </c>
      <c r="M33" s="41"/>
      <c r="N33" s="41">
        <v>260</v>
      </c>
      <c r="O33" s="41"/>
      <c r="P33" s="41">
        <v>150</v>
      </c>
      <c r="Q33" s="41"/>
      <c r="R33" s="41">
        <v>1.6</v>
      </c>
      <c r="S33" s="41"/>
    </row>
    <row r="34" spans="7:19" ht="19.5" customHeight="1">
      <c r="G34" s="46"/>
      <c r="H34" s="45"/>
      <c r="I34" s="45"/>
      <c r="J34" s="45">
        <v>50</v>
      </c>
      <c r="K34" s="45"/>
      <c r="L34" s="41">
        <v>190</v>
      </c>
      <c r="M34" s="41"/>
      <c r="N34" s="41">
        <v>260</v>
      </c>
      <c r="O34" s="41"/>
      <c r="P34" s="41">
        <v>150</v>
      </c>
      <c r="Q34" s="41"/>
      <c r="R34" s="41">
        <v>1.8</v>
      </c>
      <c r="S34" s="41"/>
    </row>
    <row r="35" spans="7:19" ht="19.5" customHeight="1">
      <c r="G35" s="46"/>
      <c r="H35" s="45"/>
      <c r="I35" s="45"/>
      <c r="J35" s="45">
        <v>100</v>
      </c>
      <c r="K35" s="45"/>
      <c r="L35" s="41">
        <v>190</v>
      </c>
      <c r="M35" s="41"/>
      <c r="N35" s="41">
        <v>260</v>
      </c>
      <c r="O35" s="41"/>
      <c r="P35" s="41">
        <v>170</v>
      </c>
      <c r="Q35" s="41"/>
      <c r="R35" s="41">
        <v>2.8</v>
      </c>
      <c r="S35" s="41"/>
    </row>
    <row r="36" spans="7:19" ht="19.5" customHeight="1">
      <c r="G36" s="46"/>
      <c r="H36" s="45" t="s">
        <v>9</v>
      </c>
      <c r="I36" s="45"/>
      <c r="J36" s="45">
        <v>150</v>
      </c>
      <c r="K36" s="45"/>
      <c r="L36" s="41">
        <v>250</v>
      </c>
      <c r="M36" s="41"/>
      <c r="N36" s="41">
        <v>320</v>
      </c>
      <c r="O36" s="41"/>
      <c r="P36" s="41">
        <v>250</v>
      </c>
      <c r="Q36" s="41"/>
      <c r="R36" s="52">
        <v>4</v>
      </c>
      <c r="S36" s="52"/>
    </row>
    <row r="37" spans="7:19" ht="19.5" customHeight="1">
      <c r="G37" s="46"/>
      <c r="H37" s="45"/>
      <c r="I37" s="45"/>
      <c r="J37" s="45">
        <v>200</v>
      </c>
      <c r="K37" s="45"/>
      <c r="L37" s="41">
        <v>250</v>
      </c>
      <c r="M37" s="41"/>
      <c r="N37" s="41">
        <v>320</v>
      </c>
      <c r="O37" s="41"/>
      <c r="P37" s="41">
        <v>250</v>
      </c>
      <c r="Q37" s="41"/>
      <c r="R37" s="41">
        <v>4.7</v>
      </c>
      <c r="S37" s="41"/>
    </row>
    <row r="38" spans="7:19" ht="19.5" customHeight="1">
      <c r="G38" s="46"/>
      <c r="H38" s="45"/>
      <c r="I38" s="45"/>
      <c r="J38" s="45">
        <v>300</v>
      </c>
      <c r="K38" s="45"/>
      <c r="L38" s="41">
        <v>250</v>
      </c>
      <c r="M38" s="41"/>
      <c r="N38" s="41">
        <v>320</v>
      </c>
      <c r="O38" s="41"/>
      <c r="P38" s="41">
        <v>250</v>
      </c>
      <c r="Q38" s="41"/>
      <c r="R38" s="41">
        <v>6.3</v>
      </c>
      <c r="S38" s="41"/>
    </row>
    <row r="39" spans="7:19" ht="19.5" customHeight="1">
      <c r="G39" s="46"/>
      <c r="H39" s="45"/>
      <c r="I39" s="45"/>
      <c r="J39" s="45">
        <v>400</v>
      </c>
      <c r="K39" s="45"/>
      <c r="L39" s="41">
        <v>290</v>
      </c>
      <c r="M39" s="41"/>
      <c r="N39" s="41">
        <v>370</v>
      </c>
      <c r="O39" s="41"/>
      <c r="P39" s="41">
        <v>320</v>
      </c>
      <c r="Q39" s="41"/>
      <c r="R39" s="41">
        <v>8.7</v>
      </c>
      <c r="S39" s="41"/>
    </row>
    <row r="40" spans="7:19" ht="19.5" customHeight="1">
      <c r="G40" s="53" t="s">
        <v>69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7:19" ht="19.5" customHeight="1"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7:19" ht="19.5" customHeight="1"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7:19" ht="19.5" customHeight="1"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7:19" ht="19.5" customHeight="1"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7:19" ht="21.75" customHeight="1">
      <c r="G45" s="14" t="s">
        <v>70</v>
      </c>
      <c r="H45" s="47" t="s">
        <v>71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7:19" ht="21.75" customHeight="1">
      <c r="G46" s="46"/>
      <c r="H46" s="48" t="s">
        <v>72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7:19" ht="21.75" customHeight="1">
      <c r="G47" s="46"/>
      <c r="H47" s="48" t="s">
        <v>73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7:19" ht="21.75" customHeight="1">
      <c r="G48" s="46"/>
      <c r="H48" s="48" t="s">
        <v>74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7:19" ht="21.75" customHeight="1">
      <c r="G49" s="46"/>
      <c r="H49" s="48" t="s">
        <v>75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7:19" ht="21.75" customHeight="1">
      <c r="G50" s="46"/>
      <c r="H50" s="48" t="s">
        <v>76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7:19" ht="21.75" customHeight="1">
      <c r="G51" s="46"/>
      <c r="H51" s="48" t="s">
        <v>77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7:19" ht="21.75" customHeight="1">
      <c r="G52" s="46"/>
      <c r="H52" s="48" t="s">
        <v>78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7:19" ht="21.75" customHeight="1">
      <c r="G53" s="46"/>
      <c r="H53" s="48" t="s">
        <v>79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7:19" ht="21.75" customHeight="1">
      <c r="G54" s="46"/>
      <c r="H54" s="48" t="s">
        <v>80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7:19" ht="21.75" customHeight="1">
      <c r="G55" s="46"/>
      <c r="H55" s="48" t="s">
        <v>81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7:19" ht="21.75" customHeight="1"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7:19" ht="21.75" customHeight="1"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7:19" ht="21.75" customHeight="1"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7:19" ht="21.75" customHeight="1"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7:19" ht="21.75" customHeight="1"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7:19" ht="21.75" customHeight="1"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7:19" ht="21.75" customHeight="1"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7:19" ht="21.75" customHeight="1"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7:19" ht="21.75" customHeight="1"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7:19" ht="19.5" customHeight="1">
      <c r="G65" s="14" t="s">
        <v>82</v>
      </c>
      <c r="H65" s="47" t="s">
        <v>83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7:19" ht="19.5" customHeight="1">
      <c r="G66" s="46"/>
      <c r="H66" s="48" t="s">
        <v>84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7:19" ht="19.5" customHeight="1">
      <c r="G67" s="46"/>
      <c r="H67" s="48" t="s">
        <v>85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7:19" ht="19.5" customHeight="1">
      <c r="G68" s="46"/>
      <c r="H68" s="48" t="s">
        <v>86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7:19" ht="19.5" customHeight="1">
      <c r="G69" s="46"/>
      <c r="H69" s="48" t="s">
        <v>87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7:19" ht="19.5" customHeight="1">
      <c r="G70" s="46"/>
      <c r="H70" s="48" t="s">
        <v>88</v>
      </c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7:19" ht="19.5" customHeight="1">
      <c r="G71" s="46"/>
      <c r="H71" s="48" t="s">
        <v>89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7:19" ht="19.5" customHeight="1">
      <c r="G72" s="46"/>
      <c r="H72" s="48" t="s">
        <v>90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7:19" ht="19.5" customHeight="1">
      <c r="G73" s="46"/>
      <c r="H73" s="48" t="s">
        <v>91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7:19" ht="19.5" customHeight="1">
      <c r="G74" s="46"/>
      <c r="H74" s="47" t="s">
        <v>92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7:19" ht="19.5" customHeight="1">
      <c r="G75" s="46"/>
      <c r="H75" s="48" t="s">
        <v>93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7:19" ht="19.5" customHeight="1">
      <c r="G76" s="46"/>
      <c r="H76" s="48" t="s">
        <v>94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7:19" ht="19.5" customHeight="1">
      <c r="G77" s="46"/>
      <c r="H77" s="48" t="s">
        <v>95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7:19" ht="19.5" customHeight="1">
      <c r="G78" s="46"/>
      <c r="H78" s="48" t="s">
        <v>96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7:19" ht="19.5" customHeight="1">
      <c r="G79" s="46"/>
      <c r="H79" s="48" t="s">
        <v>97</v>
      </c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7:19" ht="19.5" customHeight="1">
      <c r="G80" s="46"/>
      <c r="H80" s="48" t="s">
        <v>98</v>
      </c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7:19" ht="19.5" customHeight="1">
      <c r="G81" s="3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</sheetData>
  <sheetProtection/>
  <mergeCells count="168">
    <mergeCell ref="G40:S40"/>
    <mergeCell ref="G25:G39"/>
    <mergeCell ref="G56:G63"/>
    <mergeCell ref="H56:S63"/>
    <mergeCell ref="N38:O38"/>
    <mergeCell ref="N39:O39"/>
    <mergeCell ref="L32:M32"/>
    <mergeCell ref="L33:M33"/>
    <mergeCell ref="L34:M34"/>
    <mergeCell ref="L35:M35"/>
    <mergeCell ref="L36:M36"/>
    <mergeCell ref="L37:M37"/>
    <mergeCell ref="L38:M38"/>
    <mergeCell ref="L39:M39"/>
    <mergeCell ref="N34:O34"/>
    <mergeCell ref="N35:O35"/>
    <mergeCell ref="N36:O36"/>
    <mergeCell ref="N37:O37"/>
    <mergeCell ref="N31:O31"/>
    <mergeCell ref="L31:M31"/>
    <mergeCell ref="N32:O32"/>
    <mergeCell ref="N33:O33"/>
    <mergeCell ref="P38:Q38"/>
    <mergeCell ref="P39:Q39"/>
    <mergeCell ref="P34:Q34"/>
    <mergeCell ref="P35:Q35"/>
    <mergeCell ref="P36:Q36"/>
    <mergeCell ref="P37:Q37"/>
    <mergeCell ref="P32:Q32"/>
    <mergeCell ref="P33:Q33"/>
    <mergeCell ref="N26:O26"/>
    <mergeCell ref="L26:M26"/>
    <mergeCell ref="N27:O27"/>
    <mergeCell ref="N28:O28"/>
    <mergeCell ref="L27:M27"/>
    <mergeCell ref="N29:O29"/>
    <mergeCell ref="L28:M28"/>
    <mergeCell ref="L29:M29"/>
    <mergeCell ref="R36:S36"/>
    <mergeCell ref="R37:S37"/>
    <mergeCell ref="R38:S38"/>
    <mergeCell ref="R39:S39"/>
    <mergeCell ref="P26:Q26"/>
    <mergeCell ref="P27:Q27"/>
    <mergeCell ref="P28:Q28"/>
    <mergeCell ref="P29:Q29"/>
    <mergeCell ref="P30:Q30"/>
    <mergeCell ref="P31:Q31"/>
    <mergeCell ref="R30:S30"/>
    <mergeCell ref="R31:S31"/>
    <mergeCell ref="R32:S32"/>
    <mergeCell ref="R33:S33"/>
    <mergeCell ref="R34:S34"/>
    <mergeCell ref="R35:S35"/>
    <mergeCell ref="G20:S20"/>
    <mergeCell ref="H3:S3"/>
    <mergeCell ref="K17:M17"/>
    <mergeCell ref="H17:J17"/>
    <mergeCell ref="K8:M9"/>
    <mergeCell ref="H12:J13"/>
    <mergeCell ref="K12:M13"/>
    <mergeCell ref="H4:J4"/>
    <mergeCell ref="H19:J19"/>
    <mergeCell ref="H10:J10"/>
    <mergeCell ref="N18:P18"/>
    <mergeCell ref="N19:P19"/>
    <mergeCell ref="H11:J11"/>
    <mergeCell ref="H5:J5"/>
    <mergeCell ref="H6:J6"/>
    <mergeCell ref="H7:J7"/>
    <mergeCell ref="H8:J9"/>
    <mergeCell ref="H14:J15"/>
    <mergeCell ref="K14:M15"/>
    <mergeCell ref="K19:M19"/>
    <mergeCell ref="K4:M4"/>
    <mergeCell ref="K5:M5"/>
    <mergeCell ref="K6:M6"/>
    <mergeCell ref="K7:M7"/>
    <mergeCell ref="K10:M10"/>
    <mergeCell ref="K11:M11"/>
    <mergeCell ref="R28:S28"/>
    <mergeCell ref="H29:I32"/>
    <mergeCell ref="H33:I35"/>
    <mergeCell ref="H24:S24"/>
    <mergeCell ref="R27:S27"/>
    <mergeCell ref="H26:I28"/>
    <mergeCell ref="J26:K26"/>
    <mergeCell ref="J27:K27"/>
    <mergeCell ref="H25:I25"/>
    <mergeCell ref="J25:K25"/>
    <mergeCell ref="H80:S80"/>
    <mergeCell ref="H76:S76"/>
    <mergeCell ref="H77:S77"/>
    <mergeCell ref="H78:S78"/>
    <mergeCell ref="H79:S79"/>
    <mergeCell ref="H36:I39"/>
    <mergeCell ref="J36:K36"/>
    <mergeCell ref="J37:K37"/>
    <mergeCell ref="J38:K38"/>
    <mergeCell ref="J39:K39"/>
    <mergeCell ref="J33:K33"/>
    <mergeCell ref="J34:K34"/>
    <mergeCell ref="J35:K35"/>
    <mergeCell ref="J32:K32"/>
    <mergeCell ref="J28:K28"/>
    <mergeCell ref="J31:K31"/>
    <mergeCell ref="J30:K30"/>
    <mergeCell ref="H66:S66"/>
    <mergeCell ref="H67:S67"/>
    <mergeCell ref="H52:S52"/>
    <mergeCell ref="H53:S53"/>
    <mergeCell ref="H54:S54"/>
    <mergeCell ref="H55:S55"/>
    <mergeCell ref="H74:S74"/>
    <mergeCell ref="H75:S75"/>
    <mergeCell ref="H68:S68"/>
    <mergeCell ref="H69:S69"/>
    <mergeCell ref="H70:S70"/>
    <mergeCell ref="H71:S71"/>
    <mergeCell ref="H72:S72"/>
    <mergeCell ref="H73:S73"/>
    <mergeCell ref="G46:G55"/>
    <mergeCell ref="G66:G80"/>
    <mergeCell ref="H45:S45"/>
    <mergeCell ref="H65:S65"/>
    <mergeCell ref="H46:S46"/>
    <mergeCell ref="H47:S47"/>
    <mergeCell ref="H48:S48"/>
    <mergeCell ref="H49:S49"/>
    <mergeCell ref="H50:S50"/>
    <mergeCell ref="H51:S51"/>
    <mergeCell ref="N7:P7"/>
    <mergeCell ref="Q8:S9"/>
    <mergeCell ref="Q12:S13"/>
    <mergeCell ref="Q14:S15"/>
    <mergeCell ref="J29:K29"/>
    <mergeCell ref="R29:S29"/>
    <mergeCell ref="Q16:S16"/>
    <mergeCell ref="Q17:S17"/>
    <mergeCell ref="Q18:S18"/>
    <mergeCell ref="Q19:S19"/>
    <mergeCell ref="R26:S26"/>
    <mergeCell ref="R25:S25"/>
    <mergeCell ref="N25:O25"/>
    <mergeCell ref="N4:P4"/>
    <mergeCell ref="N5:P5"/>
    <mergeCell ref="N6:P6"/>
    <mergeCell ref="Q7:S7"/>
    <mergeCell ref="Q4:S4"/>
    <mergeCell ref="Q5:S5"/>
    <mergeCell ref="Q6:S6"/>
    <mergeCell ref="N30:O30"/>
    <mergeCell ref="N16:P16"/>
    <mergeCell ref="N17:P17"/>
    <mergeCell ref="P25:Q25"/>
    <mergeCell ref="H16:J16"/>
    <mergeCell ref="K16:M16"/>
    <mergeCell ref="K18:M18"/>
    <mergeCell ref="H18:J18"/>
    <mergeCell ref="L25:M25"/>
    <mergeCell ref="L30:M30"/>
    <mergeCell ref="N8:P9"/>
    <mergeCell ref="N10:P10"/>
    <mergeCell ref="N11:P11"/>
    <mergeCell ref="N14:P15"/>
    <mergeCell ref="N12:P13"/>
    <mergeCell ref="Q10:S10"/>
    <mergeCell ref="Q11:S11"/>
  </mergeCells>
  <printOptions/>
  <pageMargins left="1.04" right="0.2" top="0.82" bottom="0.2" header="0.33" footer="0.22"/>
  <pageSetup horizontalDpi="600" verticalDpi="600" orientation="portrait" paperSize="9" r:id="rId2"/>
  <headerFooter alignWithMargins="0">
    <oddHeader>&amp;C&amp;"Meiryo UI,太字"&amp;14アルファ光学 ALFA ロープ式水位計 WLシリーズ&amp;"ＭＳ Ｐゴシック,太字"
&amp;"Meiryo UI,太字"&amp;12【製造メーカー】 アルファ光学株式会社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31.625" style="2" customWidth="1"/>
    <col min="2" max="2" width="7.625" style="2" customWidth="1"/>
    <col min="3" max="3" width="9.00390625" style="2" customWidth="1"/>
    <col min="4" max="4" width="12.625" style="2" customWidth="1"/>
    <col min="5" max="5" width="11.50390625" style="2" customWidth="1"/>
    <col min="6" max="6" width="9.50390625" style="2" customWidth="1"/>
    <col min="7" max="8" width="6.375" style="2" customWidth="1"/>
    <col min="9" max="16384" width="9.00390625" style="2" customWidth="1"/>
  </cols>
  <sheetData>
    <row r="1" spans="1:8" ht="21.75" customHeight="1">
      <c r="A1" s="1" t="s">
        <v>10</v>
      </c>
      <c r="B1" s="9" t="s">
        <v>11</v>
      </c>
      <c r="C1" s="8" t="s">
        <v>47</v>
      </c>
      <c r="D1" s="9" t="s">
        <v>12</v>
      </c>
      <c r="E1" s="9" t="s">
        <v>13</v>
      </c>
      <c r="F1" s="9" t="s">
        <v>14</v>
      </c>
      <c r="G1" s="9" t="s">
        <v>15</v>
      </c>
      <c r="H1" s="33" t="s">
        <v>16</v>
      </c>
    </row>
    <row r="2" spans="1:8" ht="21.75" customHeight="1">
      <c r="A2" s="3" t="s">
        <v>17</v>
      </c>
      <c r="B2" s="4" t="s">
        <v>18</v>
      </c>
      <c r="C2" s="4" t="s">
        <v>19</v>
      </c>
      <c r="D2" s="10">
        <f aca="true" t="shared" si="0" ref="D2:D7">+E2*1.1</f>
        <v>56100.00000000001</v>
      </c>
      <c r="E2" s="6">
        <v>51000</v>
      </c>
      <c r="F2" s="4" t="s">
        <v>20</v>
      </c>
      <c r="G2" s="4" t="s">
        <v>20</v>
      </c>
      <c r="H2" s="34" t="s">
        <v>21</v>
      </c>
    </row>
    <row r="3" spans="1:8" ht="21.75" customHeight="1">
      <c r="A3" s="3" t="s">
        <v>22</v>
      </c>
      <c r="B3" s="4" t="s">
        <v>18</v>
      </c>
      <c r="C3" s="4" t="s">
        <v>19</v>
      </c>
      <c r="D3" s="10">
        <f t="shared" si="0"/>
        <v>61600.00000000001</v>
      </c>
      <c r="E3" s="6">
        <v>56000</v>
      </c>
      <c r="F3" s="4" t="s">
        <v>20</v>
      </c>
      <c r="G3" s="4" t="s">
        <v>20</v>
      </c>
      <c r="H3" s="34" t="s">
        <v>21</v>
      </c>
    </row>
    <row r="4" spans="1:8" ht="21.75" customHeight="1">
      <c r="A4" s="3" t="s">
        <v>23</v>
      </c>
      <c r="B4" s="4" t="s">
        <v>18</v>
      </c>
      <c r="C4" s="4" t="s">
        <v>19</v>
      </c>
      <c r="D4" s="10">
        <f t="shared" si="0"/>
        <v>72600</v>
      </c>
      <c r="E4" s="6">
        <v>66000</v>
      </c>
      <c r="F4" s="4" t="s">
        <v>20</v>
      </c>
      <c r="G4" s="4" t="s">
        <v>20</v>
      </c>
      <c r="H4" s="34" t="s">
        <v>21</v>
      </c>
    </row>
    <row r="5" spans="1:8" ht="21.75" customHeight="1">
      <c r="A5" s="3" t="s">
        <v>102</v>
      </c>
      <c r="B5" s="4" t="s">
        <v>101</v>
      </c>
      <c r="C5" s="4" t="s">
        <v>19</v>
      </c>
      <c r="D5" s="10">
        <f t="shared" si="0"/>
        <v>65450.00000000001</v>
      </c>
      <c r="E5" s="6">
        <v>59500</v>
      </c>
      <c r="F5" s="4" t="s">
        <v>25</v>
      </c>
      <c r="G5" s="4" t="s">
        <v>20</v>
      </c>
      <c r="H5" s="34" t="s">
        <v>21</v>
      </c>
    </row>
    <row r="6" spans="1:8" ht="21.75" customHeight="1">
      <c r="A6" s="3" t="s">
        <v>103</v>
      </c>
      <c r="B6" s="4" t="s">
        <v>24</v>
      </c>
      <c r="C6" s="4" t="s">
        <v>19</v>
      </c>
      <c r="D6" s="10">
        <f t="shared" si="0"/>
        <v>70950</v>
      </c>
      <c r="E6" s="6">
        <v>64500</v>
      </c>
      <c r="F6" s="4" t="s">
        <v>25</v>
      </c>
      <c r="G6" s="4" t="s">
        <v>20</v>
      </c>
      <c r="H6" s="34" t="s">
        <v>21</v>
      </c>
    </row>
    <row r="7" spans="1:8" ht="21.75" customHeight="1">
      <c r="A7" s="3" t="s">
        <v>104</v>
      </c>
      <c r="B7" s="4" t="s">
        <v>24</v>
      </c>
      <c r="C7" s="4" t="s">
        <v>19</v>
      </c>
      <c r="D7" s="10">
        <f t="shared" si="0"/>
        <v>81950</v>
      </c>
      <c r="E7" s="6">
        <v>74500</v>
      </c>
      <c r="F7" s="4" t="s">
        <v>25</v>
      </c>
      <c r="G7" s="4" t="s">
        <v>20</v>
      </c>
      <c r="H7" s="34" t="s">
        <v>21</v>
      </c>
    </row>
    <row r="8" spans="1:8" ht="21.75" customHeight="1">
      <c r="A8" s="7" t="s">
        <v>43</v>
      </c>
      <c r="B8" s="56" t="s">
        <v>26</v>
      </c>
      <c r="C8" s="56"/>
      <c r="D8" s="56"/>
      <c r="E8" s="56"/>
      <c r="F8" s="56"/>
      <c r="G8" s="56"/>
      <c r="H8" s="57"/>
    </row>
    <row r="9" spans="1:8" ht="21.75" customHeight="1">
      <c r="A9" s="1" t="s">
        <v>27</v>
      </c>
      <c r="B9" s="9" t="s">
        <v>11</v>
      </c>
      <c r="C9" s="8" t="s">
        <v>47</v>
      </c>
      <c r="D9" s="9" t="s">
        <v>12</v>
      </c>
      <c r="E9" s="9" t="s">
        <v>13</v>
      </c>
      <c r="F9" s="9" t="s">
        <v>14</v>
      </c>
      <c r="G9" s="9" t="s">
        <v>15</v>
      </c>
      <c r="H9" s="33" t="s">
        <v>16</v>
      </c>
    </row>
    <row r="10" spans="1:8" ht="21.75" customHeight="1">
      <c r="A10" s="3" t="s">
        <v>28</v>
      </c>
      <c r="B10" s="4" t="s">
        <v>18</v>
      </c>
      <c r="C10" s="4" t="s">
        <v>19</v>
      </c>
      <c r="D10" s="5">
        <f aca="true" t="shared" si="1" ref="D10:D15">+E10*1.1</f>
        <v>62150.00000000001</v>
      </c>
      <c r="E10" s="6">
        <v>56500</v>
      </c>
      <c r="F10" s="4" t="s">
        <v>20</v>
      </c>
      <c r="G10" s="4" t="s">
        <v>20</v>
      </c>
      <c r="H10" s="34" t="s">
        <v>21</v>
      </c>
    </row>
    <row r="11" spans="1:8" ht="21.75" customHeight="1">
      <c r="A11" s="3" t="s">
        <v>29</v>
      </c>
      <c r="B11" s="4" t="s">
        <v>18</v>
      </c>
      <c r="C11" s="4" t="s">
        <v>19</v>
      </c>
      <c r="D11" s="5">
        <f t="shared" si="1"/>
        <v>68200</v>
      </c>
      <c r="E11" s="6">
        <v>62000</v>
      </c>
      <c r="F11" s="4" t="s">
        <v>20</v>
      </c>
      <c r="G11" s="4" t="s">
        <v>20</v>
      </c>
      <c r="H11" s="34" t="s">
        <v>21</v>
      </c>
    </row>
    <row r="12" spans="1:8" ht="21.75" customHeight="1">
      <c r="A12" s="3" t="s">
        <v>30</v>
      </c>
      <c r="B12" s="4" t="s">
        <v>18</v>
      </c>
      <c r="C12" s="4" t="s">
        <v>19</v>
      </c>
      <c r="D12" s="5">
        <f t="shared" si="1"/>
        <v>79750</v>
      </c>
      <c r="E12" s="6">
        <v>72500</v>
      </c>
      <c r="F12" s="4" t="s">
        <v>20</v>
      </c>
      <c r="G12" s="4" t="s">
        <v>20</v>
      </c>
      <c r="H12" s="34" t="s">
        <v>21</v>
      </c>
    </row>
    <row r="13" spans="1:8" ht="21.75" customHeight="1">
      <c r="A13" s="3" t="s">
        <v>105</v>
      </c>
      <c r="B13" s="4" t="s">
        <v>24</v>
      </c>
      <c r="C13" s="4" t="s">
        <v>19</v>
      </c>
      <c r="D13" s="5">
        <f t="shared" si="1"/>
        <v>71500</v>
      </c>
      <c r="E13" s="6">
        <v>65000</v>
      </c>
      <c r="F13" s="4" t="s">
        <v>25</v>
      </c>
      <c r="G13" s="4" t="s">
        <v>20</v>
      </c>
      <c r="H13" s="34" t="s">
        <v>21</v>
      </c>
    </row>
    <row r="14" spans="1:8" ht="21.75" customHeight="1">
      <c r="A14" s="3" t="s">
        <v>106</v>
      </c>
      <c r="B14" s="4" t="s">
        <v>24</v>
      </c>
      <c r="C14" s="4" t="s">
        <v>19</v>
      </c>
      <c r="D14" s="5">
        <f t="shared" si="1"/>
        <v>77550</v>
      </c>
      <c r="E14" s="6">
        <v>70500</v>
      </c>
      <c r="F14" s="4" t="s">
        <v>25</v>
      </c>
      <c r="G14" s="4" t="s">
        <v>20</v>
      </c>
      <c r="H14" s="34" t="s">
        <v>21</v>
      </c>
    </row>
    <row r="15" spans="1:8" ht="21.75" customHeight="1">
      <c r="A15" s="3" t="s">
        <v>107</v>
      </c>
      <c r="B15" s="4" t="s">
        <v>24</v>
      </c>
      <c r="C15" s="4" t="s">
        <v>19</v>
      </c>
      <c r="D15" s="5">
        <f t="shared" si="1"/>
        <v>89100</v>
      </c>
      <c r="E15" s="6">
        <v>81000</v>
      </c>
      <c r="F15" s="4" t="s">
        <v>25</v>
      </c>
      <c r="G15" s="4" t="s">
        <v>20</v>
      </c>
      <c r="H15" s="34" t="s">
        <v>21</v>
      </c>
    </row>
    <row r="16" spans="1:8" ht="21.75" customHeight="1">
      <c r="A16" s="7" t="s">
        <v>44</v>
      </c>
      <c r="B16" s="56" t="s">
        <v>31</v>
      </c>
      <c r="C16" s="56"/>
      <c r="D16" s="56"/>
      <c r="E16" s="56"/>
      <c r="F16" s="56"/>
      <c r="G16" s="56"/>
      <c r="H16" s="57"/>
    </row>
    <row r="17" spans="1:8" ht="21.75" customHeight="1">
      <c r="A17" s="1" t="s">
        <v>32</v>
      </c>
      <c r="B17" s="9" t="s">
        <v>11</v>
      </c>
      <c r="C17" s="8" t="s">
        <v>47</v>
      </c>
      <c r="D17" s="9" t="s">
        <v>12</v>
      </c>
      <c r="E17" s="9" t="s">
        <v>13</v>
      </c>
      <c r="F17" s="9" t="s">
        <v>14</v>
      </c>
      <c r="G17" s="9" t="s">
        <v>15</v>
      </c>
      <c r="H17" s="33" t="s">
        <v>16</v>
      </c>
    </row>
    <row r="18" spans="1:8" ht="21.75" customHeight="1">
      <c r="A18" s="3" t="s">
        <v>33</v>
      </c>
      <c r="B18" s="4" t="s">
        <v>18</v>
      </c>
      <c r="C18" s="4" t="s">
        <v>19</v>
      </c>
      <c r="D18" s="5">
        <f aca="true" t="shared" si="2" ref="D18:D23">+E18*1.1</f>
        <v>73150</v>
      </c>
      <c r="E18" s="6">
        <v>66500</v>
      </c>
      <c r="F18" s="4" t="s">
        <v>20</v>
      </c>
      <c r="G18" s="4" t="s">
        <v>20</v>
      </c>
      <c r="H18" s="34" t="s">
        <v>21</v>
      </c>
    </row>
    <row r="19" spans="1:8" ht="21.75" customHeight="1">
      <c r="A19" s="3" t="s">
        <v>34</v>
      </c>
      <c r="B19" s="4" t="s">
        <v>18</v>
      </c>
      <c r="C19" s="4" t="s">
        <v>19</v>
      </c>
      <c r="D19" s="5">
        <f t="shared" si="2"/>
        <v>79750</v>
      </c>
      <c r="E19" s="6">
        <v>72500</v>
      </c>
      <c r="F19" s="4" t="s">
        <v>20</v>
      </c>
      <c r="G19" s="4" t="s">
        <v>20</v>
      </c>
      <c r="H19" s="34" t="s">
        <v>21</v>
      </c>
    </row>
    <row r="20" spans="1:8" ht="21.75" customHeight="1">
      <c r="A20" s="3" t="s">
        <v>35</v>
      </c>
      <c r="B20" s="4" t="s">
        <v>18</v>
      </c>
      <c r="C20" s="4" t="s">
        <v>19</v>
      </c>
      <c r="D20" s="5">
        <f t="shared" si="2"/>
        <v>91850.00000000001</v>
      </c>
      <c r="E20" s="6">
        <v>83500</v>
      </c>
      <c r="F20" s="4" t="s">
        <v>20</v>
      </c>
      <c r="G20" s="4" t="s">
        <v>20</v>
      </c>
      <c r="H20" s="34" t="s">
        <v>21</v>
      </c>
    </row>
    <row r="21" spans="1:8" ht="21.75" customHeight="1">
      <c r="A21" s="3" t="s">
        <v>108</v>
      </c>
      <c r="B21" s="4" t="s">
        <v>24</v>
      </c>
      <c r="C21" s="4" t="s">
        <v>19</v>
      </c>
      <c r="D21" s="5">
        <f t="shared" si="2"/>
        <v>82500</v>
      </c>
      <c r="E21" s="6">
        <v>75000</v>
      </c>
      <c r="F21" s="4" t="s">
        <v>25</v>
      </c>
      <c r="G21" s="4" t="s">
        <v>20</v>
      </c>
      <c r="H21" s="34" t="s">
        <v>21</v>
      </c>
    </row>
    <row r="22" spans="1:8" ht="21.75" customHeight="1">
      <c r="A22" s="3" t="s">
        <v>109</v>
      </c>
      <c r="B22" s="4" t="s">
        <v>24</v>
      </c>
      <c r="C22" s="4" t="s">
        <v>19</v>
      </c>
      <c r="D22" s="5">
        <f t="shared" si="2"/>
        <v>89100</v>
      </c>
      <c r="E22" s="6">
        <v>81000</v>
      </c>
      <c r="F22" s="4" t="s">
        <v>25</v>
      </c>
      <c r="G22" s="4" t="s">
        <v>20</v>
      </c>
      <c r="H22" s="34" t="s">
        <v>21</v>
      </c>
    </row>
    <row r="23" spans="1:8" ht="21.75" customHeight="1">
      <c r="A23" s="3" t="s">
        <v>110</v>
      </c>
      <c r="B23" s="4" t="s">
        <v>24</v>
      </c>
      <c r="C23" s="4" t="s">
        <v>19</v>
      </c>
      <c r="D23" s="5">
        <f t="shared" si="2"/>
        <v>101200.00000000001</v>
      </c>
      <c r="E23" s="6">
        <v>92000</v>
      </c>
      <c r="F23" s="4" t="s">
        <v>25</v>
      </c>
      <c r="G23" s="4" t="s">
        <v>20</v>
      </c>
      <c r="H23" s="34" t="s">
        <v>21</v>
      </c>
    </row>
    <row r="24" spans="1:8" ht="21.75" customHeight="1">
      <c r="A24" s="7" t="s">
        <v>45</v>
      </c>
      <c r="B24" s="56" t="s">
        <v>36</v>
      </c>
      <c r="C24" s="56"/>
      <c r="D24" s="56"/>
      <c r="E24" s="56"/>
      <c r="F24" s="56"/>
      <c r="G24" s="56"/>
      <c r="H24" s="57"/>
    </row>
    <row r="25" spans="1:8" ht="21.75" customHeight="1">
      <c r="A25" s="35" t="s">
        <v>37</v>
      </c>
      <c r="B25" s="36" t="s">
        <v>11</v>
      </c>
      <c r="C25" s="37" t="s">
        <v>48</v>
      </c>
      <c r="D25" s="36" t="s">
        <v>12</v>
      </c>
      <c r="E25" s="36" t="s">
        <v>13</v>
      </c>
      <c r="F25" s="36" t="s">
        <v>14</v>
      </c>
      <c r="G25" s="36" t="s">
        <v>15</v>
      </c>
      <c r="H25" s="38" t="s">
        <v>16</v>
      </c>
    </row>
    <row r="26" spans="1:8" ht="21.75" customHeight="1">
      <c r="A26" s="3" t="s">
        <v>38</v>
      </c>
      <c r="B26" s="4" t="s">
        <v>18</v>
      </c>
      <c r="C26" s="4" t="s">
        <v>39</v>
      </c>
      <c r="D26" s="5">
        <f>+E26*1.1</f>
        <v>110000.00000000001</v>
      </c>
      <c r="E26" s="6">
        <v>100000</v>
      </c>
      <c r="F26" s="4" t="s">
        <v>20</v>
      </c>
      <c r="G26" s="4" t="s">
        <v>20</v>
      </c>
      <c r="H26" s="34" t="s">
        <v>21</v>
      </c>
    </row>
    <row r="27" spans="1:8" ht="21.75" customHeight="1">
      <c r="A27" s="3" t="s">
        <v>40</v>
      </c>
      <c r="B27" s="4" t="s">
        <v>18</v>
      </c>
      <c r="C27" s="4" t="s">
        <v>39</v>
      </c>
      <c r="D27" s="5">
        <f aca="true" t="shared" si="3" ref="D27:D33">+E27*1.1</f>
        <v>126500.00000000001</v>
      </c>
      <c r="E27" s="6">
        <v>115000</v>
      </c>
      <c r="F27" s="4" t="s">
        <v>20</v>
      </c>
      <c r="G27" s="4" t="s">
        <v>20</v>
      </c>
      <c r="H27" s="34" t="s">
        <v>21</v>
      </c>
    </row>
    <row r="28" spans="1:8" ht="21.75" customHeight="1">
      <c r="A28" s="3" t="s">
        <v>41</v>
      </c>
      <c r="B28" s="4" t="s">
        <v>18</v>
      </c>
      <c r="C28" s="4" t="s">
        <v>39</v>
      </c>
      <c r="D28" s="5">
        <f t="shared" si="3"/>
        <v>189200.00000000003</v>
      </c>
      <c r="E28" s="6">
        <v>172000</v>
      </c>
      <c r="F28" s="4" t="s">
        <v>20</v>
      </c>
      <c r="G28" s="4" t="s">
        <v>20</v>
      </c>
      <c r="H28" s="34" t="s">
        <v>21</v>
      </c>
    </row>
    <row r="29" spans="1:8" ht="21.75" customHeight="1">
      <c r="A29" s="3" t="s">
        <v>42</v>
      </c>
      <c r="B29" s="4" t="s">
        <v>18</v>
      </c>
      <c r="C29" s="4" t="s">
        <v>39</v>
      </c>
      <c r="D29" s="5">
        <f t="shared" si="3"/>
        <v>264000</v>
      </c>
      <c r="E29" s="6">
        <v>240000</v>
      </c>
      <c r="F29" s="4" t="s">
        <v>20</v>
      </c>
      <c r="G29" s="4" t="s">
        <v>20</v>
      </c>
      <c r="H29" s="34" t="s">
        <v>21</v>
      </c>
    </row>
    <row r="30" spans="1:8" ht="21.75" customHeight="1">
      <c r="A30" s="3" t="s">
        <v>111</v>
      </c>
      <c r="B30" s="4" t="s">
        <v>24</v>
      </c>
      <c r="C30" s="4" t="s">
        <v>39</v>
      </c>
      <c r="D30" s="5">
        <f t="shared" si="3"/>
        <v>119350.00000000001</v>
      </c>
      <c r="E30" s="6">
        <v>108500</v>
      </c>
      <c r="F30" s="4" t="s">
        <v>25</v>
      </c>
      <c r="G30" s="4" t="s">
        <v>20</v>
      </c>
      <c r="H30" s="34" t="s">
        <v>21</v>
      </c>
    </row>
    <row r="31" spans="1:8" ht="21.75" customHeight="1">
      <c r="A31" s="3" t="s">
        <v>112</v>
      </c>
      <c r="B31" s="4" t="s">
        <v>24</v>
      </c>
      <c r="C31" s="4" t="s">
        <v>39</v>
      </c>
      <c r="D31" s="5">
        <f t="shared" si="3"/>
        <v>135850</v>
      </c>
      <c r="E31" s="6">
        <v>123500</v>
      </c>
      <c r="F31" s="4" t="s">
        <v>25</v>
      </c>
      <c r="G31" s="4" t="s">
        <v>20</v>
      </c>
      <c r="H31" s="34" t="s">
        <v>21</v>
      </c>
    </row>
    <row r="32" spans="1:8" ht="21.75" customHeight="1">
      <c r="A32" s="3" t="s">
        <v>113</v>
      </c>
      <c r="B32" s="4" t="s">
        <v>24</v>
      </c>
      <c r="C32" s="4" t="s">
        <v>39</v>
      </c>
      <c r="D32" s="5">
        <f t="shared" si="3"/>
        <v>198550.00000000003</v>
      </c>
      <c r="E32" s="6">
        <v>180500</v>
      </c>
      <c r="F32" s="4" t="s">
        <v>25</v>
      </c>
      <c r="G32" s="4" t="s">
        <v>20</v>
      </c>
      <c r="H32" s="34" t="s">
        <v>21</v>
      </c>
    </row>
    <row r="33" spans="1:8" ht="21.75" customHeight="1">
      <c r="A33" s="3" t="s">
        <v>114</v>
      </c>
      <c r="B33" s="4" t="s">
        <v>24</v>
      </c>
      <c r="C33" s="4" t="s">
        <v>39</v>
      </c>
      <c r="D33" s="5">
        <f t="shared" si="3"/>
        <v>273350</v>
      </c>
      <c r="E33" s="6">
        <v>248500</v>
      </c>
      <c r="F33" s="4" t="s">
        <v>25</v>
      </c>
      <c r="G33" s="4" t="s">
        <v>20</v>
      </c>
      <c r="H33" s="34" t="s">
        <v>21</v>
      </c>
    </row>
    <row r="34" spans="1:8" ht="21.75" customHeight="1">
      <c r="A34" s="7" t="s">
        <v>46</v>
      </c>
      <c r="B34" s="58" t="s">
        <v>26</v>
      </c>
      <c r="C34" s="58"/>
      <c r="D34" s="58"/>
      <c r="E34" s="58"/>
      <c r="F34" s="58"/>
      <c r="G34" s="58"/>
      <c r="H34" s="59"/>
    </row>
  </sheetData>
  <sheetProtection/>
  <mergeCells count="4">
    <mergeCell ref="B8:H8"/>
    <mergeCell ref="B16:H16"/>
    <mergeCell ref="B24:H24"/>
    <mergeCell ref="B34:H34"/>
  </mergeCells>
  <printOptions/>
  <pageMargins left="0.71" right="0.2" top="1" bottom="1" header="0.512" footer="0.512"/>
  <pageSetup horizontalDpi="600" verticalDpi="600" orientation="portrait" paperSize="9" r:id="rId1"/>
  <headerFooter alignWithMargins="0">
    <oddHeader>&amp;C&amp;"ＭＳ Ｐゴシック,太字"&amp;14アルファ光学 ALFA ロープ式水位計 販売価格一覧表</oddHeader>
    <oddFooter>&amp;C販売代理店：株式会社アジアポケット
TEL.0946-42-0882
FAX.0946-42-0886
〒838-0213 福岡県朝倉郡筑前町安野104-1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ASIAPOCKET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</dc:creator>
  <cp:keywords/>
  <dc:description/>
  <cp:lastModifiedBy>HANADA</cp:lastModifiedBy>
  <cp:lastPrinted>2014-03-25T06:41:21Z</cp:lastPrinted>
  <dcterms:created xsi:type="dcterms:W3CDTF">2013-12-11T17:03:03Z</dcterms:created>
  <dcterms:modified xsi:type="dcterms:W3CDTF">2023-03-11T04:40:36Z</dcterms:modified>
  <cp:category/>
  <cp:version/>
  <cp:contentType/>
  <cp:contentStatus/>
</cp:coreProperties>
</file>